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SRVM\aichi\4.本部後方\00.本部後方　共用\000足立様\"/>
    </mc:Choice>
  </mc:AlternateContent>
  <xr:revisionPtr revIDLastSave="0" documentId="13_ncr:1_{B72BFCBF-8568-47B0-AD1C-1F75CD944D99}" xr6:coauthVersionLast="36" xr6:coauthVersionMax="36" xr10:uidLastSave="{00000000-0000-0000-0000-000000000000}"/>
  <bookViews>
    <workbookView xWindow="0" yWindow="0" windowWidth="28800" windowHeight="12090" xr2:uid="{00000000-000D-0000-FFFF-FFFF00000000}"/>
  </bookViews>
  <sheets>
    <sheet name="⑤自主企画　計画書(2026)" sheetId="2" r:id="rId1"/>
    <sheet name="【記入例】⑤自主企画　計画書(2026) 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J22" i="4" l="1"/>
  <c r="H15" i="4"/>
  <c r="H22" i="4" s="1"/>
  <c r="L22" i="4" l="1"/>
  <c r="J22" i="2"/>
  <c r="H22" i="2"/>
  <c r="L22" i="2" l="1"/>
</calcChain>
</file>

<file path=xl/sharedStrings.xml><?xml version="1.0" encoding="utf-8"?>
<sst xmlns="http://schemas.openxmlformats.org/spreadsheetml/2006/main" count="78" uniqueCount="46">
  <si>
    <t>企画内容</t>
    <rPh sb="0" eb="2">
      <t>キカク</t>
    </rPh>
    <rPh sb="2" eb="4">
      <t>ナイヨウ</t>
    </rPh>
    <phoneticPr fontId="1"/>
  </si>
  <si>
    <t>（企画名）</t>
    <rPh sb="1" eb="3">
      <t>キカク</t>
    </rPh>
    <rPh sb="3" eb="4">
      <t>メイ</t>
    </rPh>
    <phoneticPr fontId="1"/>
  </si>
  <si>
    <t>（趣旨・目的などを記入）</t>
    <rPh sb="1" eb="3">
      <t>シュシ</t>
    </rPh>
    <rPh sb="4" eb="6">
      <t>モクテキ</t>
    </rPh>
    <rPh sb="9" eb="11">
      <t>キニュウ</t>
    </rPh>
    <phoneticPr fontId="1"/>
  </si>
  <si>
    <t>ｾﾝﾀｰ/店舗</t>
    <rPh sb="5" eb="7">
      <t>テンポ</t>
    </rPh>
    <phoneticPr fontId="1"/>
  </si>
  <si>
    <t>コープグループ名</t>
    <rPh sb="7" eb="8">
      <t>メイ</t>
    </rPh>
    <phoneticPr fontId="1"/>
  </si>
  <si>
    <t>講師名</t>
    <rPh sb="0" eb="3">
      <t>コウシメイ</t>
    </rPh>
    <phoneticPr fontId="1"/>
  </si>
  <si>
    <t>連絡先</t>
    <rPh sb="0" eb="3">
      <t>レンラクサキ</t>
    </rPh>
    <phoneticPr fontId="1"/>
  </si>
  <si>
    <t>　講師料が発生する場合は左の□欄にチェックをし、講師情報を記入し生協に報告</t>
    <rPh sb="1" eb="4">
      <t>コウシリョウ</t>
    </rPh>
    <rPh sb="5" eb="7">
      <t>ハッセイ</t>
    </rPh>
    <rPh sb="9" eb="11">
      <t>バアイ</t>
    </rPh>
    <rPh sb="24" eb="26">
      <t>コウシ</t>
    </rPh>
    <rPh sb="26" eb="28">
      <t>ジョウホウ</t>
    </rPh>
    <rPh sb="29" eb="31">
      <t>キニュウ</t>
    </rPh>
    <rPh sb="32" eb="34">
      <t>セイキョウ</t>
    </rPh>
    <rPh sb="35" eb="37">
      <t>ホウコク</t>
    </rPh>
    <phoneticPr fontId="1"/>
  </si>
  <si>
    <t>　託児費用が発生する場合は左の□欄にチェックをしてください。</t>
    <phoneticPr fontId="1"/>
  </si>
  <si>
    <r>
      <t>⑤　自主企画　  計画書</t>
    </r>
    <r>
      <rPr>
        <sz val="20"/>
        <color theme="1"/>
        <rFont val="BIZ UDPゴシック"/>
        <family val="3"/>
        <charset val="128"/>
      </rPr>
      <t>　　 　</t>
    </r>
    <rPh sb="2" eb="4">
      <t>ジシュ</t>
    </rPh>
    <rPh sb="9" eb="11">
      <t>ケイカク</t>
    </rPh>
    <phoneticPr fontId="1"/>
  </si>
  <si>
    <t xml:space="preserve">●募集人数（   　　  </t>
    <rPh sb="1" eb="3">
      <t>ボシュウ</t>
    </rPh>
    <rPh sb="3" eb="5">
      <t>ニンズウ</t>
    </rPh>
    <phoneticPr fontId="1"/>
  </si>
  <si>
    <t>）人</t>
    <rPh sb="1" eb="2">
      <t>ニン</t>
    </rPh>
    <phoneticPr fontId="1"/>
  </si>
  <si>
    <t>円×</t>
    <rPh sb="0" eb="1">
      <t>エン</t>
    </rPh>
    <phoneticPr fontId="1"/>
  </si>
  <si>
    <t>人＝</t>
    <rPh sb="0" eb="1">
      <t>ニン</t>
    </rPh>
    <phoneticPr fontId="1"/>
  </si>
  <si>
    <t>ー</t>
    <phoneticPr fontId="1"/>
  </si>
  <si>
    <t>＝</t>
    <phoneticPr fontId="1"/>
  </si>
  <si>
    <t>会場費</t>
    <phoneticPr fontId="1"/>
  </si>
  <si>
    <t>資料代</t>
    <phoneticPr fontId="1"/>
  </si>
  <si>
    <t>講師料（源泉徴収分含む）</t>
    <rPh sb="0" eb="3">
      <t>コウシリョウ</t>
    </rPh>
    <rPh sb="4" eb="6">
      <t>ゲンセン</t>
    </rPh>
    <rPh sb="6" eb="9">
      <t>チョウシュウブン</t>
    </rPh>
    <rPh sb="9" eb="10">
      <t>フク</t>
    </rPh>
    <phoneticPr fontId="1"/>
  </si>
  <si>
    <t>参加費</t>
    <rPh sb="0" eb="3">
      <t>サンカヒ</t>
    </rPh>
    <phoneticPr fontId="1"/>
  </si>
  <si>
    <t>収支計画</t>
    <rPh sb="0" eb="4">
      <t>シュウシケイカク</t>
    </rPh>
    <phoneticPr fontId="1"/>
  </si>
  <si>
    <t>（収入計）</t>
    <rPh sb="1" eb="3">
      <t>シュウニュウ</t>
    </rPh>
    <rPh sb="3" eb="4">
      <t>ケイ</t>
    </rPh>
    <phoneticPr fontId="1"/>
  </si>
  <si>
    <t>（支出計）</t>
    <rPh sb="1" eb="3">
      <t>シシュツ</t>
    </rPh>
    <rPh sb="3" eb="4">
      <t>ケイ</t>
    </rPh>
    <phoneticPr fontId="1"/>
  </si>
  <si>
    <t>（繰越額）</t>
    <rPh sb="1" eb="4">
      <t>クリコシガク</t>
    </rPh>
    <phoneticPr fontId="1"/>
  </si>
  <si>
    <t>自主企画補助額
（または前回からの繰越額）</t>
    <rPh sb="0" eb="4">
      <t>ジシュキカク</t>
    </rPh>
    <rPh sb="4" eb="6">
      <t>ホジョ</t>
    </rPh>
    <rPh sb="6" eb="7">
      <t>ガク</t>
    </rPh>
    <rPh sb="12" eb="14">
      <t>ゼンカイ</t>
    </rPh>
    <rPh sb="17" eb="19">
      <t>クリコシ</t>
    </rPh>
    <rPh sb="19" eb="20">
      <t>ガク</t>
    </rPh>
    <phoneticPr fontId="1"/>
  </si>
  <si>
    <t>ブロック長</t>
    <rPh sb="4" eb="5">
      <t>チョウ</t>
    </rPh>
    <phoneticPr fontId="1"/>
  </si>
  <si>
    <t>【備考欄】</t>
    <rPh sb="1" eb="3">
      <t>ビコウ</t>
    </rPh>
    <rPh sb="3" eb="4">
      <t>ラン</t>
    </rPh>
    <phoneticPr fontId="1"/>
  </si>
  <si>
    <t>承認後、共有フォルダにデータ保存</t>
    <rPh sb="0" eb="3">
      <t>ショウニンゴ</t>
    </rPh>
    <rPh sb="4" eb="6">
      <t>キョウユウ</t>
    </rPh>
    <rPh sb="14" eb="16">
      <t>ホゾン</t>
    </rPh>
    <phoneticPr fontId="1"/>
  </si>
  <si>
    <t>●日時：　　　月　　　日（　　　）　　：　　～　　　：　　　　●場所：</t>
    <phoneticPr fontId="1"/>
  </si>
  <si>
    <t>その他消耗品（材料費）など</t>
    <rPh sb="2" eb="3">
      <t>タ</t>
    </rPh>
    <rPh sb="3" eb="6">
      <t>ショウモウヒン</t>
    </rPh>
    <rPh sb="7" eb="10">
      <t>ザイリョウヒ</t>
    </rPh>
    <phoneticPr fontId="1"/>
  </si>
  <si>
    <r>
      <t>運営スタッフメンバー</t>
    </r>
    <r>
      <rPr>
        <sz val="10"/>
        <color theme="1"/>
        <rFont val="BIZ UDPゴシック"/>
        <family val="3"/>
        <charset val="128"/>
      </rPr>
      <t>※募集人数の１～２割を目安に</t>
    </r>
    <rPh sb="0" eb="2">
      <t>ウンエイ</t>
    </rPh>
    <rPh sb="11" eb="13">
      <t>ボシュウ</t>
    </rPh>
    <phoneticPr fontId="1"/>
  </si>
  <si>
    <r>
      <t xml:space="preserve">●次回への自主企画繰越予定額
</t>
    </r>
    <r>
      <rPr>
        <sz val="10"/>
        <color theme="1"/>
        <rFont val="BIZ UDPゴシック"/>
        <family val="3"/>
        <charset val="128"/>
      </rPr>
      <t>※講師料が発生した場合、自主企画で使える
残高はこちらで確認してください</t>
    </r>
    <rPh sb="1" eb="3">
      <t>ジカイ</t>
    </rPh>
    <rPh sb="5" eb="9">
      <t>ジシュキカク</t>
    </rPh>
    <rPh sb="9" eb="11">
      <t>クリコシ</t>
    </rPh>
    <rPh sb="11" eb="13">
      <t>ヨテイ</t>
    </rPh>
    <rPh sb="13" eb="14">
      <t>ガク</t>
    </rPh>
    <rPh sb="16" eb="19">
      <t>コウシリョウ</t>
    </rPh>
    <rPh sb="20" eb="22">
      <t>ハッセイ</t>
    </rPh>
    <rPh sb="24" eb="26">
      <t>バアイ</t>
    </rPh>
    <rPh sb="27" eb="31">
      <t>ジシュキカク</t>
    </rPh>
    <rPh sb="32" eb="33">
      <t>ツカ</t>
    </rPh>
    <rPh sb="36" eb="38">
      <t>ザンダカ</t>
    </rPh>
    <rPh sb="43" eb="45">
      <t>カクニン</t>
    </rPh>
    <phoneticPr fontId="1"/>
  </si>
  <si>
    <t>収入予定</t>
    <rPh sb="0" eb="2">
      <t>シュウニュウ</t>
    </rPh>
    <rPh sb="2" eb="4">
      <t>ヨテイ</t>
    </rPh>
    <phoneticPr fontId="1"/>
  </si>
  <si>
    <t>支出予定</t>
    <rPh sb="0" eb="2">
      <t>シシュツ</t>
    </rPh>
    <rPh sb="2" eb="4">
      <t>ヨテイ</t>
    </rPh>
    <phoneticPr fontId="1"/>
  </si>
  <si>
    <r>
      <rPr>
        <sz val="11"/>
        <color theme="1"/>
        <rFont val="BIZ UDPゴシック"/>
        <family val="3"/>
        <charset val="128"/>
      </rPr>
      <t>記入日</t>
    </r>
    <r>
      <rPr>
        <sz val="12"/>
        <color theme="1"/>
        <rFont val="BIZ UDPゴシック"/>
        <family val="3"/>
        <charset val="128"/>
      </rPr>
      <t>：</t>
    </r>
    <r>
      <rPr>
        <sz val="11"/>
        <color theme="1"/>
        <rFont val="BIZ UDPゴシック"/>
        <family val="3"/>
        <charset val="128"/>
      </rPr>
      <t>　 　月　 　　日　／</t>
    </r>
    <r>
      <rPr>
        <sz val="12"/>
        <color theme="1"/>
        <rFont val="BIZ UDPゴシック"/>
        <family val="3"/>
        <charset val="128"/>
      </rPr>
      <t>　</t>
    </r>
    <r>
      <rPr>
        <sz val="11"/>
        <color theme="1"/>
        <rFont val="BIZ UDPゴシック"/>
        <family val="3"/>
        <charset val="128"/>
      </rPr>
      <t>記入者</t>
    </r>
    <r>
      <rPr>
        <sz val="12"/>
        <color theme="1"/>
        <rFont val="BIZ UDPゴシック"/>
        <family val="3"/>
        <charset val="128"/>
      </rPr>
      <t>：　　　　　　　　　　　　　　　　</t>
    </r>
    <phoneticPr fontId="1"/>
  </si>
  <si>
    <t>◎計画後、速やかにセンター、
店舗、ブロック窓口に提出</t>
    <phoneticPr fontId="1"/>
  </si>
  <si>
    <r>
      <rPr>
        <sz val="11"/>
        <color theme="1"/>
        <rFont val="BIZ UDPゴシック"/>
        <family val="3"/>
        <charset val="128"/>
      </rPr>
      <t>記入日</t>
    </r>
    <r>
      <rPr>
        <sz val="12"/>
        <color theme="1"/>
        <rFont val="BIZ UDPゴシック"/>
        <family val="3"/>
        <charset val="128"/>
      </rPr>
      <t>：</t>
    </r>
    <r>
      <rPr>
        <sz val="11"/>
        <color theme="1"/>
        <rFont val="BIZ UDPゴシック"/>
        <family val="3"/>
        <charset val="128"/>
      </rPr>
      <t>　 　</t>
    </r>
    <r>
      <rPr>
        <sz val="11"/>
        <color rgb="FF0070C0"/>
        <rFont val="BIZ UDPゴシック"/>
        <family val="3"/>
        <charset val="128"/>
      </rPr>
      <t>４</t>
    </r>
    <r>
      <rPr>
        <sz val="11"/>
        <color theme="1"/>
        <rFont val="BIZ UDPゴシック"/>
        <family val="3"/>
        <charset val="128"/>
      </rPr>
      <t xml:space="preserve">月　 </t>
    </r>
    <r>
      <rPr>
        <sz val="11"/>
        <color rgb="FF0070C0"/>
        <rFont val="BIZ UDPゴシック"/>
        <family val="3"/>
        <charset val="128"/>
      </rPr>
      <t>５</t>
    </r>
    <r>
      <rPr>
        <sz val="11"/>
        <color theme="1"/>
        <rFont val="BIZ UDPゴシック"/>
        <family val="3"/>
        <charset val="128"/>
      </rPr>
      <t>日　／</t>
    </r>
    <r>
      <rPr>
        <sz val="12"/>
        <color theme="1"/>
        <rFont val="BIZ UDPゴシック"/>
        <family val="3"/>
        <charset val="128"/>
      </rPr>
      <t>　</t>
    </r>
    <r>
      <rPr>
        <sz val="11"/>
        <color theme="1"/>
        <rFont val="BIZ UDPゴシック"/>
        <family val="3"/>
        <charset val="128"/>
      </rPr>
      <t>記入者</t>
    </r>
    <r>
      <rPr>
        <sz val="12"/>
        <color theme="1"/>
        <rFont val="BIZ UDPゴシック"/>
        <family val="3"/>
        <charset val="128"/>
      </rPr>
      <t>：　　　</t>
    </r>
    <r>
      <rPr>
        <sz val="12"/>
        <color rgb="FF0070C0"/>
        <rFont val="BIZ UDPゴシック"/>
        <family val="3"/>
        <charset val="128"/>
      </rPr>
      <t>本山協子</t>
    </r>
    <r>
      <rPr>
        <sz val="12"/>
        <color theme="1"/>
        <rFont val="BIZ UDPゴシック"/>
        <family val="3"/>
        <charset val="128"/>
      </rPr>
      <t>　　　　　　　　　　　　　</t>
    </r>
    <rPh sb="23" eb="25">
      <t>モトヤマ</t>
    </rPh>
    <rPh sb="25" eb="26">
      <t>キョウ</t>
    </rPh>
    <rPh sb="26" eb="27">
      <t>コ</t>
    </rPh>
    <phoneticPr fontId="1"/>
  </si>
  <si>
    <t>〇〇グループ</t>
    <phoneticPr fontId="1"/>
  </si>
  <si>
    <t>●日時：　４月　２０日（土）　１０：００　　～　１２：00　　　　●場所：△△会館調理室</t>
    <rPh sb="12" eb="13">
      <t>ツチ</t>
    </rPh>
    <rPh sb="39" eb="41">
      <t>カイカン</t>
    </rPh>
    <rPh sb="41" eb="44">
      <t>チョウリシツ</t>
    </rPh>
    <phoneticPr fontId="1"/>
  </si>
  <si>
    <t>親子クッキング</t>
    <rPh sb="0" eb="2">
      <t>オヤコ</t>
    </rPh>
    <phoneticPr fontId="1"/>
  </si>
  <si>
    <t>〇〇〇〇〇</t>
    <phoneticPr fontId="1"/>
  </si>
  <si>
    <t>親子１０組／20</t>
    <rPh sb="0" eb="2">
      <t>オヤコ</t>
    </rPh>
    <rPh sb="4" eb="5">
      <t>クミ</t>
    </rPh>
    <phoneticPr fontId="1"/>
  </si>
  <si>
    <t>〇〇〇－××××-〇〇〇〇</t>
    <phoneticPr fontId="1"/>
  </si>
  <si>
    <t>生協　好子、愛知　太郎、本山　協子、尾張　活子</t>
    <rPh sb="0" eb="2">
      <t>セイキョウ</t>
    </rPh>
    <rPh sb="3" eb="5">
      <t>ヨシコ</t>
    </rPh>
    <rPh sb="6" eb="8">
      <t>アイチ</t>
    </rPh>
    <rPh sb="9" eb="11">
      <t>タロウ</t>
    </rPh>
    <rPh sb="12" eb="14">
      <t>モトヤマ</t>
    </rPh>
    <rPh sb="15" eb="16">
      <t>キョウ</t>
    </rPh>
    <rPh sb="16" eb="17">
      <t>コ</t>
    </rPh>
    <rPh sb="18" eb="20">
      <t>オワリ</t>
    </rPh>
    <rPh sb="21" eb="23">
      <t>カツコ</t>
    </rPh>
    <phoneticPr fontId="1"/>
  </si>
  <si>
    <t>園児と小学生の親子を対象にGWシーズンを前にお弁当作りに挑戦！
手軽に調理ができるコープの商品も紹介します。火を使うこともあり、安全のためにスタッフ４名で対応。
材料は親子単位で用意、参加費も親子単位で集める。
未就園児を連れてくる方のために託児付で企画します。</t>
    <rPh sb="0" eb="2">
      <t>エンジ</t>
    </rPh>
    <rPh sb="3" eb="6">
      <t>ショウガクセイ</t>
    </rPh>
    <rPh sb="7" eb="9">
      <t>オヤコ</t>
    </rPh>
    <rPh sb="10" eb="12">
      <t>タイショウ</t>
    </rPh>
    <rPh sb="23" eb="25">
      <t>ベントウ</t>
    </rPh>
    <rPh sb="25" eb="26">
      <t>ヅク</t>
    </rPh>
    <rPh sb="28" eb="30">
      <t>チョウセン</t>
    </rPh>
    <rPh sb="32" eb="34">
      <t>テガル</t>
    </rPh>
    <rPh sb="35" eb="37">
      <t>チョウリ</t>
    </rPh>
    <rPh sb="45" eb="47">
      <t>ショウヒン</t>
    </rPh>
    <rPh sb="48" eb="50">
      <t>ショウカイ</t>
    </rPh>
    <rPh sb="54" eb="55">
      <t>ヒ</t>
    </rPh>
    <rPh sb="56" eb="57">
      <t>ツカ</t>
    </rPh>
    <rPh sb="64" eb="66">
      <t>アンゼン</t>
    </rPh>
    <rPh sb="75" eb="76">
      <t>メイ</t>
    </rPh>
    <rPh sb="77" eb="79">
      <t>タイオウ</t>
    </rPh>
    <rPh sb="81" eb="83">
      <t>ザイリョウ</t>
    </rPh>
    <rPh sb="84" eb="86">
      <t>オヤコ</t>
    </rPh>
    <rPh sb="86" eb="88">
      <t>タンイ</t>
    </rPh>
    <rPh sb="89" eb="91">
      <t>ヨウイ</t>
    </rPh>
    <rPh sb="92" eb="95">
      <t>サンカヒ</t>
    </rPh>
    <rPh sb="96" eb="98">
      <t>オヤコ</t>
    </rPh>
    <rPh sb="98" eb="100">
      <t>タンイ</t>
    </rPh>
    <rPh sb="101" eb="102">
      <t>アツ</t>
    </rPh>
    <rPh sb="106" eb="110">
      <t>ミシュウエンジ</t>
    </rPh>
    <rPh sb="111" eb="112">
      <t>ツ</t>
    </rPh>
    <rPh sb="116" eb="117">
      <t>カタ</t>
    </rPh>
    <rPh sb="121" eb="123">
      <t>タクジ</t>
    </rPh>
    <rPh sb="123" eb="124">
      <t>ツキ</t>
    </rPh>
    <rPh sb="125" eb="127">
      <t>キカク</t>
    </rPh>
    <phoneticPr fontId="1"/>
  </si>
  <si>
    <r>
      <t>運営スタッフメンバー氏名</t>
    </r>
    <r>
      <rPr>
        <sz val="10"/>
        <color theme="1"/>
        <rFont val="BIZ UDPゴシック"/>
        <family val="3"/>
        <charset val="128"/>
      </rPr>
      <t>※募集人数の１～２割を目安に</t>
    </r>
    <rPh sb="0" eb="2">
      <t>ウンエイ</t>
    </rPh>
    <rPh sb="10" eb="12">
      <t>シメイ</t>
    </rPh>
    <rPh sb="13" eb="15">
      <t>ボシュウ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</si>
</sst>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#"/>
    <numFmt numFmtId="178" formatCode="#,##0&quot;円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sz val="12"/>
      <color rgb="FF0070C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auto="1"/>
      </top>
      <bottom style="dotted">
        <color auto="1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auto="1"/>
      </bottom>
      <diagonal/>
    </border>
    <border>
      <left style="dotted">
        <color indexed="64"/>
      </left>
      <right/>
      <top style="dotted">
        <color auto="1"/>
      </top>
      <bottom style="thin">
        <color indexed="64"/>
      </bottom>
      <diagonal/>
    </border>
    <border>
      <left/>
      <right style="dotted">
        <color indexed="64"/>
      </right>
      <top style="dotted">
        <color auto="1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 wrapText="1"/>
    </xf>
    <xf numFmtId="176" fontId="3" fillId="2" borderId="30" xfId="0" applyNumberFormat="1" applyFont="1" applyFill="1" applyBorder="1" applyAlignment="1">
      <alignment horizontal="right" vertical="center"/>
    </xf>
    <xf numFmtId="0" fontId="3" fillId="2" borderId="20" xfId="0" applyFont="1" applyFill="1" applyBorder="1" applyAlignment="1">
      <alignment vertical="center"/>
    </xf>
    <xf numFmtId="176" fontId="3" fillId="2" borderId="24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textRotation="255" wrapText="1"/>
    </xf>
    <xf numFmtId="0" fontId="3" fillId="2" borderId="5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26" xfId="0" applyFont="1" applyFill="1" applyBorder="1" applyAlignment="1">
      <alignment vertical="top"/>
    </xf>
    <xf numFmtId="176" fontId="3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vertical="top"/>
      <protection locked="0"/>
    </xf>
    <xf numFmtId="176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wrapText="1"/>
    </xf>
    <xf numFmtId="176" fontId="3" fillId="2" borderId="8" xfId="0" applyNumberFormat="1" applyFont="1" applyFill="1" applyBorder="1">
      <alignment vertical="center"/>
    </xf>
    <xf numFmtId="176" fontId="3" fillId="2" borderId="9" xfId="0" applyNumberFormat="1" applyFont="1" applyFill="1" applyBorder="1" applyAlignment="1">
      <alignment horizontal="left" vertical="center" wrapText="1"/>
    </xf>
    <xf numFmtId="177" fontId="3" fillId="3" borderId="8" xfId="0" applyNumberFormat="1" applyFont="1" applyFill="1" applyBorder="1" applyAlignment="1">
      <alignment vertical="center"/>
    </xf>
    <xf numFmtId="177" fontId="3" fillId="2" borderId="0" xfId="0" applyNumberFormat="1" applyFont="1" applyFill="1" applyBorder="1" applyAlignment="1">
      <alignment vertical="center"/>
    </xf>
    <xf numFmtId="176" fontId="3" fillId="3" borderId="0" xfId="0" applyNumberFormat="1" applyFont="1" applyFill="1" applyBorder="1" applyAlignment="1">
      <alignment horizontal="justify" vertical="center"/>
    </xf>
    <xf numFmtId="176" fontId="3" fillId="2" borderId="43" xfId="0" applyNumberFormat="1" applyFont="1" applyFill="1" applyBorder="1" applyAlignment="1">
      <alignment horizontal="right" vertical="center"/>
    </xf>
    <xf numFmtId="176" fontId="3" fillId="2" borderId="43" xfId="0" applyNumberFormat="1" applyFont="1" applyFill="1" applyBorder="1" applyAlignment="1">
      <alignment horizontal="left" vertical="center"/>
    </xf>
    <xf numFmtId="0" fontId="3" fillId="2" borderId="44" xfId="0" applyFont="1" applyFill="1" applyBorder="1" applyAlignment="1">
      <alignment wrapText="1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176" fontId="3" fillId="2" borderId="24" xfId="0" applyNumberFormat="1" applyFont="1" applyFill="1" applyBorder="1" applyAlignment="1">
      <alignment horizontal="right" vertical="center"/>
    </xf>
    <xf numFmtId="176" fontId="3" fillId="2" borderId="24" xfId="0" applyNumberFormat="1" applyFont="1" applyFill="1" applyBorder="1" applyAlignment="1">
      <alignment horizontal="left" vertical="center"/>
    </xf>
    <xf numFmtId="176" fontId="3" fillId="2" borderId="7" xfId="0" applyNumberFormat="1" applyFont="1" applyFill="1" applyBorder="1" applyAlignment="1">
      <alignment horizontal="left" vertical="center"/>
    </xf>
    <xf numFmtId="176" fontId="3" fillId="2" borderId="40" xfId="0" applyNumberFormat="1" applyFont="1" applyFill="1" applyBorder="1" applyAlignment="1">
      <alignment horizontal="right" vertical="center"/>
    </xf>
    <xf numFmtId="177" fontId="3" fillId="2" borderId="47" xfId="0" applyNumberFormat="1" applyFont="1" applyFill="1" applyBorder="1" applyAlignment="1">
      <alignment vertical="center"/>
    </xf>
    <xf numFmtId="176" fontId="3" fillId="2" borderId="40" xfId="0" applyNumberFormat="1" applyFont="1" applyFill="1" applyBorder="1" applyAlignment="1">
      <alignment vertical="center"/>
    </xf>
    <xf numFmtId="176" fontId="3" fillId="2" borderId="28" xfId="0" applyNumberFormat="1" applyFont="1" applyFill="1" applyBorder="1" applyAlignment="1">
      <alignment horizontal="left" vertical="center" wrapText="1"/>
    </xf>
    <xf numFmtId="176" fontId="3" fillId="2" borderId="45" xfId="0" applyNumberFormat="1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vertical="center" wrapText="1"/>
    </xf>
    <xf numFmtId="176" fontId="3" fillId="2" borderId="45" xfId="0" applyNumberFormat="1" applyFont="1" applyFill="1" applyBorder="1">
      <alignment vertical="center"/>
    </xf>
    <xf numFmtId="176" fontId="3" fillId="2" borderId="45" xfId="0" applyNumberFormat="1" applyFont="1" applyFill="1" applyBorder="1" applyAlignment="1">
      <alignment horizontal="right" vertical="center"/>
    </xf>
    <xf numFmtId="176" fontId="3" fillId="2" borderId="30" xfId="0" applyNumberFormat="1" applyFont="1" applyFill="1" applyBorder="1" applyAlignment="1">
      <alignment horizontal="left" vertical="center"/>
    </xf>
    <xf numFmtId="0" fontId="4" fillId="2" borderId="33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/>
    </xf>
    <xf numFmtId="0" fontId="3" fillId="2" borderId="4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5" xfId="0" applyFont="1" applyFill="1" applyBorder="1">
      <alignment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0" fillId="2" borderId="27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36" xfId="0" applyFill="1" applyBorder="1">
      <alignment vertical="center"/>
    </xf>
    <xf numFmtId="0" fontId="3" fillId="2" borderId="55" xfId="0" applyFont="1" applyFill="1" applyBorder="1" applyAlignment="1">
      <alignment wrapText="1"/>
    </xf>
    <xf numFmtId="0" fontId="3" fillId="2" borderId="57" xfId="0" applyFont="1" applyFill="1" applyBorder="1" applyAlignment="1">
      <alignment wrapText="1"/>
    </xf>
    <xf numFmtId="0" fontId="3" fillId="3" borderId="5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48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4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59" xfId="0" applyFont="1" applyFill="1" applyBorder="1" applyAlignment="1">
      <alignment vertical="center" wrapText="1"/>
    </xf>
    <xf numFmtId="0" fontId="3" fillId="3" borderId="45" xfId="0" applyFont="1" applyFill="1" applyBorder="1" applyAlignment="1">
      <alignment vertical="center" wrapText="1"/>
    </xf>
    <xf numFmtId="0" fontId="3" fillId="3" borderId="40" xfId="0" applyFont="1" applyFill="1" applyBorder="1" applyAlignment="1">
      <alignment vertical="center" wrapText="1"/>
    </xf>
    <xf numFmtId="178" fontId="3" fillId="3" borderId="0" xfId="0" applyNumberFormat="1" applyFont="1" applyFill="1" applyBorder="1" applyAlignment="1">
      <alignment vertical="center"/>
    </xf>
    <xf numFmtId="178" fontId="3" fillId="2" borderId="41" xfId="0" applyNumberFormat="1" applyFont="1" applyFill="1" applyBorder="1" applyAlignment="1">
      <alignment horizontal="right" vertical="center" wrapText="1"/>
    </xf>
    <xf numFmtId="178" fontId="3" fillId="2" borderId="58" xfId="0" applyNumberFormat="1" applyFont="1" applyFill="1" applyBorder="1" applyAlignment="1">
      <alignment horizontal="right" vertical="center" wrapText="1"/>
    </xf>
    <xf numFmtId="0" fontId="0" fillId="2" borderId="13" xfId="0" applyFill="1" applyBorder="1">
      <alignment vertical="center"/>
    </xf>
    <xf numFmtId="0" fontId="4" fillId="2" borderId="5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176" fontId="3" fillId="2" borderId="28" xfId="0" applyNumberFormat="1" applyFont="1" applyFill="1" applyBorder="1" applyAlignment="1">
      <alignment horizontal="left" vertical="center" wrapText="1"/>
    </xf>
    <xf numFmtId="0" fontId="4" fillId="2" borderId="53" xfId="0" applyFont="1" applyFill="1" applyBorder="1" applyAlignment="1">
      <alignment horizontal="center" vertical="center"/>
    </xf>
    <xf numFmtId="176" fontId="10" fillId="2" borderId="43" xfId="0" applyNumberFormat="1" applyFont="1" applyFill="1" applyBorder="1" applyAlignment="1">
      <alignment horizontal="right" vertical="center"/>
    </xf>
    <xf numFmtId="178" fontId="10" fillId="2" borderId="41" xfId="0" applyNumberFormat="1" applyFont="1" applyFill="1" applyBorder="1" applyAlignment="1">
      <alignment horizontal="right" vertical="center" wrapText="1"/>
    </xf>
    <xf numFmtId="0" fontId="10" fillId="2" borderId="45" xfId="0" applyFont="1" applyFill="1" applyBorder="1" applyAlignment="1">
      <alignment vertical="center" wrapText="1"/>
    </xf>
    <xf numFmtId="178" fontId="10" fillId="2" borderId="45" xfId="0" applyNumberFormat="1" applyFont="1" applyFill="1" applyBorder="1" applyAlignment="1">
      <alignment horizontal="right" vertical="center" wrapText="1"/>
    </xf>
    <xf numFmtId="178" fontId="10" fillId="2" borderId="58" xfId="0" applyNumberFormat="1" applyFont="1" applyFill="1" applyBorder="1" applyAlignment="1">
      <alignment horizontal="right" vertical="center" wrapText="1"/>
    </xf>
    <xf numFmtId="178" fontId="10" fillId="2" borderId="43" xfId="0" applyNumberFormat="1" applyFont="1" applyFill="1" applyBorder="1" applyAlignment="1">
      <alignment vertical="center"/>
    </xf>
    <xf numFmtId="0" fontId="3" fillId="4" borderId="48" xfId="0" applyFont="1" applyFill="1" applyBorder="1" applyAlignment="1">
      <alignment vertical="center" wrapText="1"/>
    </xf>
    <xf numFmtId="0" fontId="3" fillId="4" borderId="45" xfId="0" applyFont="1" applyFill="1" applyBorder="1" applyAlignment="1">
      <alignment vertical="center" wrapText="1"/>
    </xf>
    <xf numFmtId="178" fontId="3" fillId="4" borderId="45" xfId="0" applyNumberFormat="1" applyFont="1" applyFill="1" applyBorder="1" applyAlignment="1">
      <alignment horizontal="right" vertical="center" wrapText="1"/>
    </xf>
    <xf numFmtId="177" fontId="3" fillId="4" borderId="47" xfId="0" applyNumberFormat="1" applyFont="1" applyFill="1" applyBorder="1" applyAlignment="1">
      <alignment vertical="center"/>
    </xf>
    <xf numFmtId="176" fontId="3" fillId="4" borderId="40" xfId="0" applyNumberFormat="1" applyFont="1" applyFill="1" applyBorder="1" applyAlignment="1">
      <alignment vertical="center"/>
    </xf>
    <xf numFmtId="177" fontId="3" fillId="4" borderId="0" xfId="0" applyNumberFormat="1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wrapText="1"/>
    </xf>
    <xf numFmtId="0" fontId="3" fillId="4" borderId="20" xfId="0" applyFont="1" applyFill="1" applyBorder="1" applyAlignment="1">
      <alignment vertical="center"/>
    </xf>
    <xf numFmtId="0" fontId="0" fillId="4" borderId="20" xfId="0" applyFill="1" applyBorder="1">
      <alignment vertical="center"/>
    </xf>
    <xf numFmtId="178" fontId="3" fillId="4" borderId="43" xfId="0" applyNumberFormat="1" applyFont="1" applyFill="1" applyBorder="1" applyAlignment="1">
      <alignment vertical="center"/>
    </xf>
    <xf numFmtId="176" fontId="3" fillId="4" borderId="0" xfId="0" applyNumberFormat="1" applyFont="1" applyFill="1" applyBorder="1" applyAlignment="1">
      <alignment horizontal="center" vertical="center"/>
    </xf>
    <xf numFmtId="176" fontId="3" fillId="4" borderId="24" xfId="0" applyNumberFormat="1" applyFont="1" applyFill="1" applyBorder="1" applyAlignment="1">
      <alignment vertical="center"/>
    </xf>
    <xf numFmtId="176" fontId="3" fillId="4" borderId="24" xfId="0" applyNumberFormat="1" applyFont="1" applyFill="1" applyBorder="1" applyAlignment="1">
      <alignment horizontal="right" vertical="center"/>
    </xf>
    <xf numFmtId="0" fontId="0" fillId="4" borderId="25" xfId="0" applyFill="1" applyBorder="1">
      <alignment vertical="center"/>
    </xf>
    <xf numFmtId="176" fontId="3" fillId="4" borderId="0" xfId="0" applyNumberFormat="1" applyFont="1" applyFill="1" applyBorder="1" applyAlignment="1">
      <alignment horizontal="left" vertical="center"/>
    </xf>
    <xf numFmtId="176" fontId="3" fillId="4" borderId="24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top" wrapText="1"/>
    </xf>
    <xf numFmtId="176" fontId="3" fillId="2" borderId="29" xfId="0" applyNumberFormat="1" applyFont="1" applyFill="1" applyBorder="1" applyAlignment="1">
      <alignment horizontal="left" vertical="center" wrapText="1"/>
    </xf>
    <xf numFmtId="176" fontId="3" fillId="2" borderId="28" xfId="0" applyNumberFormat="1" applyFont="1" applyFill="1" applyBorder="1" applyAlignment="1">
      <alignment horizontal="left" vertical="center" wrapText="1"/>
    </xf>
    <xf numFmtId="176" fontId="3" fillId="2" borderId="41" xfId="0" applyNumberFormat="1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textRotation="255" wrapText="1"/>
    </xf>
    <xf numFmtId="0" fontId="3" fillId="2" borderId="22" xfId="0" applyFont="1" applyFill="1" applyBorder="1" applyAlignment="1">
      <alignment horizontal="center" vertical="center" textRotation="255" wrapText="1"/>
    </xf>
    <xf numFmtId="0" fontId="3" fillId="2" borderId="1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30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center" vertical="center" textRotation="255" wrapText="1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56" xfId="0" applyNumberFormat="1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top" wrapText="1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0" fontId="8" fillId="2" borderId="33" xfId="0" applyFont="1" applyFill="1" applyBorder="1" applyAlignment="1">
      <alignment horizontal="center" wrapText="1"/>
    </xf>
    <xf numFmtId="0" fontId="8" fillId="2" borderId="35" xfId="0" applyFont="1" applyFill="1" applyBorder="1" applyAlignment="1">
      <alignment horizontal="center" wrapText="1"/>
    </xf>
    <xf numFmtId="0" fontId="4" fillId="2" borderId="49" xfId="0" applyFont="1" applyFill="1" applyBorder="1" applyAlignment="1" applyProtection="1">
      <alignment horizontal="left" vertical="center" wrapText="1"/>
      <protection locked="0"/>
    </xf>
    <xf numFmtId="0" fontId="4" fillId="2" borderId="26" xfId="0" applyFont="1" applyFill="1" applyBorder="1" applyAlignment="1" applyProtection="1">
      <alignment horizontal="left" vertical="center" wrapText="1"/>
      <protection locked="0"/>
    </xf>
    <xf numFmtId="0" fontId="4" fillId="2" borderId="60" xfId="0" applyFont="1" applyFill="1" applyBorder="1" applyAlignment="1" applyProtection="1">
      <alignment horizontal="left" vertical="center" wrapText="1"/>
      <protection locked="0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6" xfId="0" applyNumberFormat="1" applyFont="1" applyFill="1" applyBorder="1" applyAlignment="1">
      <alignment horizontal="center" vertical="center"/>
    </xf>
    <xf numFmtId="176" fontId="3" fillId="2" borderId="30" xfId="0" applyNumberFormat="1" applyFont="1" applyFill="1" applyBorder="1" applyAlignment="1">
      <alignment horizontal="center" vertical="center"/>
    </xf>
    <xf numFmtId="176" fontId="3" fillId="2" borderId="58" xfId="0" applyNumberFormat="1" applyFont="1" applyFill="1" applyBorder="1" applyAlignment="1">
      <alignment horizontal="center" vertical="center"/>
    </xf>
    <xf numFmtId="176" fontId="3" fillId="3" borderId="54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176" fontId="3" fillId="3" borderId="48" xfId="0" applyNumberFormat="1" applyFont="1" applyFill="1" applyBorder="1" applyAlignment="1">
      <alignment horizontal="center" vertical="center"/>
    </xf>
    <xf numFmtId="176" fontId="3" fillId="3" borderId="0" xfId="0" applyNumberFormat="1" applyFont="1" applyFill="1" applyBorder="1" applyAlignment="1">
      <alignment horizontal="center" vertical="center"/>
    </xf>
    <xf numFmtId="176" fontId="3" fillId="3" borderId="20" xfId="0" applyNumberFormat="1" applyFont="1" applyFill="1" applyBorder="1" applyAlignment="1">
      <alignment horizontal="center" vertical="center"/>
    </xf>
    <xf numFmtId="176" fontId="3" fillId="3" borderId="47" xfId="0" applyNumberFormat="1" applyFont="1" applyFill="1" applyBorder="1" applyAlignment="1">
      <alignment horizontal="center" vertical="center"/>
    </xf>
    <xf numFmtId="176" fontId="3" fillId="3" borderId="8" xfId="0" applyNumberFormat="1" applyFont="1" applyFill="1" applyBorder="1" applyAlignment="1">
      <alignment horizontal="center" vertical="center"/>
    </xf>
    <xf numFmtId="176" fontId="3" fillId="3" borderId="10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shrinkToFit="1"/>
    </xf>
    <xf numFmtId="0" fontId="5" fillId="2" borderId="38" xfId="0" applyFont="1" applyFill="1" applyBorder="1" applyAlignment="1" applyProtection="1">
      <alignment horizontal="left" vertical="center" wrapText="1"/>
      <protection locked="0"/>
    </xf>
    <xf numFmtId="0" fontId="5" fillId="2" borderId="32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61" xfId="0" applyFont="1" applyFill="1" applyBorder="1" applyAlignment="1" applyProtection="1">
      <alignment horizontal="left" vertical="center" wrapText="1"/>
      <protection locked="0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 applyProtection="1">
      <alignment horizontal="left" vertical="center" wrapText="1"/>
      <protection locked="0"/>
    </xf>
    <xf numFmtId="0" fontId="10" fillId="2" borderId="12" xfId="0" applyFont="1" applyFill="1" applyBorder="1" applyAlignment="1" applyProtection="1">
      <alignment horizontal="left" vertical="center" wrapText="1"/>
      <protection locked="0"/>
    </xf>
    <xf numFmtId="0" fontId="10" fillId="2" borderId="30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 applyProtection="1">
      <alignment horizontal="left" vertical="center"/>
      <protection locked="0"/>
    </xf>
    <xf numFmtId="0" fontId="9" fillId="2" borderId="8" xfId="0" applyFont="1" applyFill="1" applyBorder="1" applyAlignment="1">
      <alignment horizontal="left" vertical="center"/>
    </xf>
  </cellXfs>
  <cellStyles count="1">
    <cellStyle name="標準" xfId="0" builtinId="0"/>
  </cellStyles>
  <dxfs count="8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EFFFE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313766</xdr:colOff>
      <xdr:row>0</xdr:row>
      <xdr:rowOff>88929</xdr:rowOff>
    </xdr:from>
    <xdr:to>
      <xdr:col>12</xdr:col>
      <xdr:colOff>8406</xdr:colOff>
      <xdr:row>0</xdr:row>
      <xdr:rowOff>322728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491319" y="88929"/>
          <a:ext cx="1756522" cy="233799"/>
        </a:xfrm>
        <a:prstGeom prst="rect">
          <a:avLst/>
        </a:prstGeom>
        <a:solidFill>
          <a:srgbClr val="FFFFFF"/>
        </a:solidFill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20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４年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２月２４日改定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24</xdr:row>
          <xdr:rowOff>133350</xdr:rowOff>
        </xdr:from>
        <xdr:to>
          <xdr:col>1</xdr:col>
          <xdr:colOff>323850</xdr:colOff>
          <xdr:row>25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25</xdr:row>
          <xdr:rowOff>371475</xdr:rowOff>
        </xdr:from>
        <xdr:to>
          <xdr:col>1</xdr:col>
          <xdr:colOff>266700</xdr:colOff>
          <xdr:row>27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425824</xdr:colOff>
      <xdr:row>0</xdr:row>
      <xdr:rowOff>88930</xdr:rowOff>
    </xdr:from>
    <xdr:to>
      <xdr:col>12</xdr:col>
      <xdr:colOff>8405</xdr:colOff>
      <xdr:row>0</xdr:row>
      <xdr:rowOff>291352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064499" y="88930"/>
          <a:ext cx="1859056" cy="202422"/>
        </a:xfrm>
        <a:prstGeom prst="rect">
          <a:avLst/>
        </a:prstGeom>
        <a:solidFill>
          <a:srgbClr val="FFFFFF"/>
        </a:solidFill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20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４年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日改定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24</xdr:row>
          <xdr:rowOff>133350</xdr:rowOff>
        </xdr:from>
        <xdr:to>
          <xdr:col>1</xdr:col>
          <xdr:colOff>323850</xdr:colOff>
          <xdr:row>25</xdr:row>
          <xdr:rowOff>295275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25</xdr:row>
          <xdr:rowOff>371475</xdr:rowOff>
        </xdr:from>
        <xdr:to>
          <xdr:col>1</xdr:col>
          <xdr:colOff>266700</xdr:colOff>
          <xdr:row>27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470648</xdr:colOff>
      <xdr:row>11</xdr:row>
      <xdr:rowOff>190499</xdr:rowOff>
    </xdr:from>
    <xdr:to>
      <xdr:col>12</xdr:col>
      <xdr:colOff>44824</xdr:colOff>
      <xdr:row>15</xdr:row>
      <xdr:rowOff>22411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132295" y="5390028"/>
          <a:ext cx="1860176" cy="907677"/>
        </a:xfrm>
        <a:prstGeom prst="borderCallout2">
          <a:avLst>
            <a:gd name="adj1" fmla="val 105040"/>
            <a:gd name="adj2" fmla="val 83527"/>
            <a:gd name="adj3" fmla="val 245535"/>
            <a:gd name="adj4" fmla="val 55734"/>
            <a:gd name="adj5" fmla="val 259070"/>
            <a:gd name="adj6" fmla="val 3537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講師料はグループから支払いませんが、使った費用の総額を管理するために記入</a:t>
          </a:r>
          <a:endParaRPr lang="en-US" altLang="ja-JP" b="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51549</xdr:colOff>
      <xdr:row>27</xdr:row>
      <xdr:rowOff>62752</xdr:rowOff>
    </xdr:from>
    <xdr:to>
      <xdr:col>5</xdr:col>
      <xdr:colOff>89647</xdr:colOff>
      <xdr:row>28</xdr:row>
      <xdr:rowOff>582705</xdr:rowOff>
    </xdr:to>
    <xdr:sp macro="" textlink="">
      <xdr:nvSpPr>
        <xdr:cNvPr id="7" name="吹き出し: 折線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27314" y="9733428"/>
          <a:ext cx="1752598" cy="744071"/>
        </a:xfrm>
        <a:prstGeom prst="borderCallout2">
          <a:avLst>
            <a:gd name="adj1" fmla="val 71555"/>
            <a:gd name="adj2" fmla="val 785"/>
            <a:gd name="adj3" fmla="val 71668"/>
            <a:gd name="adj4" fmla="val -16433"/>
            <a:gd name="adj5" fmla="val -17828"/>
            <a:gd name="adj6" fmla="val -4239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講師、託児を依頼する場合はチェックを忘れずに</a:t>
          </a:r>
          <a:endParaRPr lang="en-US" altLang="ja-JP" b="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0</xdr:colOff>
      <xdr:row>24</xdr:row>
      <xdr:rowOff>67237</xdr:rowOff>
    </xdr:from>
    <xdr:to>
      <xdr:col>0</xdr:col>
      <xdr:colOff>448235</xdr:colOff>
      <xdr:row>26</xdr:row>
      <xdr:rowOff>347384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8751796"/>
          <a:ext cx="448235" cy="885264"/>
        </a:xfrm>
        <a:prstGeom prst="ellipse">
          <a:avLst/>
        </a:prstGeom>
        <a:noFill/>
        <a:ln w="1905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="85" zoomScaleNormal="85" workbookViewId="0">
      <selection activeCell="H13" sqref="H13"/>
    </sheetView>
  </sheetViews>
  <sheetFormatPr defaultColWidth="8.875" defaultRowHeight="30.95" customHeight="1" x14ac:dyDescent="0.15"/>
  <cols>
    <col min="1" max="1" width="6.125" style="1" customWidth="1"/>
    <col min="2" max="2" width="7.875" style="1" customWidth="1"/>
    <col min="3" max="3" width="9.125" style="1" customWidth="1"/>
    <col min="4" max="4" width="6.25" style="1" customWidth="1"/>
    <col min="5" max="5" width="7.125" style="1" customWidth="1"/>
    <col min="6" max="6" width="6.25" style="1" customWidth="1"/>
    <col min="7" max="7" width="1.875" style="1" customWidth="1"/>
    <col min="8" max="8" width="13.625" style="1" customWidth="1"/>
    <col min="9" max="9" width="2.625" style="1" customWidth="1"/>
    <col min="10" max="10" width="13.625" style="1" customWidth="1"/>
    <col min="11" max="11" width="2.625" style="1" customWidth="1"/>
    <col min="12" max="12" width="13.625" style="1" customWidth="1"/>
    <col min="13" max="13" width="0.875" style="1" customWidth="1"/>
    <col min="14" max="16384" width="8.875" style="1"/>
  </cols>
  <sheetData>
    <row r="1" spans="1:13" ht="34.15" customHeight="1" thickBot="1" x14ac:dyDescent="0.2">
      <c r="A1" s="104" t="s">
        <v>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3" ht="30.75" customHeight="1" x14ac:dyDescent="0.15">
      <c r="A2" s="170" t="s">
        <v>34</v>
      </c>
      <c r="B2" s="171"/>
      <c r="C2" s="171"/>
      <c r="D2" s="171"/>
      <c r="E2" s="171"/>
      <c r="F2" s="171"/>
      <c r="G2" s="171"/>
      <c r="H2" s="172"/>
      <c r="I2" s="78"/>
      <c r="J2" s="175" t="s">
        <v>35</v>
      </c>
      <c r="K2" s="175"/>
      <c r="L2" s="175"/>
      <c r="M2" s="59"/>
    </row>
    <row r="3" spans="1:13" ht="23.25" customHeight="1" x14ac:dyDescent="0.15">
      <c r="A3" s="110" t="s">
        <v>4</v>
      </c>
      <c r="B3" s="111"/>
      <c r="C3" s="111"/>
      <c r="D3" s="111"/>
      <c r="E3" s="111"/>
      <c r="F3" s="112" t="s">
        <v>45</v>
      </c>
      <c r="G3" s="111"/>
      <c r="H3" s="111"/>
      <c r="I3" s="111"/>
      <c r="J3" s="111"/>
      <c r="K3" s="111"/>
      <c r="L3" s="111"/>
      <c r="M3" s="56"/>
    </row>
    <row r="4" spans="1:13" ht="35.25" customHeight="1" x14ac:dyDescent="0.15">
      <c r="A4" s="115"/>
      <c r="B4" s="114"/>
      <c r="C4" s="114"/>
      <c r="D4" s="114"/>
      <c r="E4" s="114"/>
      <c r="F4" s="113"/>
      <c r="G4" s="114"/>
      <c r="H4" s="114"/>
      <c r="I4" s="114"/>
      <c r="J4" s="114"/>
      <c r="K4" s="114"/>
      <c r="L4" s="114"/>
      <c r="M4" s="58"/>
    </row>
    <row r="5" spans="1:13" ht="30" customHeight="1" x14ac:dyDescent="0.15">
      <c r="A5" s="121" t="s">
        <v>0</v>
      </c>
      <c r="B5" s="116" t="s">
        <v>28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56"/>
    </row>
    <row r="6" spans="1:13" ht="30" customHeight="1" x14ac:dyDescent="0.15">
      <c r="A6" s="108"/>
      <c r="B6" s="125" t="s">
        <v>1</v>
      </c>
      <c r="C6" s="126"/>
      <c r="D6" s="118"/>
      <c r="E6" s="118"/>
      <c r="F6" s="118"/>
      <c r="G6" s="118"/>
      <c r="H6" s="118"/>
      <c r="I6" s="118"/>
      <c r="J6" s="118"/>
      <c r="K6" s="118"/>
      <c r="L6" s="118"/>
      <c r="M6" s="58"/>
    </row>
    <row r="7" spans="1:13" ht="30" customHeight="1" x14ac:dyDescent="0.15">
      <c r="A7" s="108"/>
      <c r="B7" s="19" t="s">
        <v>10</v>
      </c>
      <c r="C7" s="14"/>
      <c r="D7" s="127"/>
      <c r="E7" s="127"/>
      <c r="F7" s="6" t="s">
        <v>11</v>
      </c>
      <c r="G7" s="8"/>
      <c r="H7" s="8"/>
      <c r="I7" s="8"/>
      <c r="J7" s="8"/>
      <c r="K7" s="8"/>
      <c r="L7" s="8"/>
      <c r="M7" s="76"/>
    </row>
    <row r="8" spans="1:13" ht="16.5" customHeight="1" x14ac:dyDescent="0.15">
      <c r="A8" s="108"/>
      <c r="B8" s="3" t="s">
        <v>2</v>
      </c>
      <c r="C8" s="4"/>
      <c r="D8" s="5"/>
      <c r="E8" s="5"/>
      <c r="F8" s="5"/>
      <c r="G8" s="5"/>
      <c r="H8" s="5"/>
      <c r="I8" s="5"/>
      <c r="J8" s="5"/>
      <c r="K8" s="5"/>
      <c r="L8" s="5"/>
      <c r="M8" s="56"/>
    </row>
    <row r="9" spans="1:13" ht="156.75" customHeight="1" x14ac:dyDescent="0.15">
      <c r="A9" s="108"/>
      <c r="B9" s="119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56"/>
    </row>
    <row r="10" spans="1:13" ht="14.25" customHeight="1" thickBot="1" x14ac:dyDescent="0.2">
      <c r="A10" s="13"/>
      <c r="B10" s="173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57"/>
    </row>
    <row r="11" spans="1:13" ht="9" customHeight="1" thickBot="1" x14ac:dyDescent="0.2">
      <c r="A11" s="6"/>
      <c r="B11" s="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2"/>
    </row>
    <row r="12" spans="1:13" ht="20.100000000000001" customHeight="1" x14ac:dyDescent="0.15">
      <c r="A12" s="50"/>
      <c r="B12" s="51"/>
      <c r="C12" s="52"/>
      <c r="D12" s="52"/>
      <c r="E12" s="52"/>
      <c r="F12" s="52"/>
      <c r="G12" s="128" t="s">
        <v>32</v>
      </c>
      <c r="H12" s="129"/>
      <c r="I12" s="128" t="s">
        <v>33</v>
      </c>
      <c r="J12" s="129"/>
      <c r="K12" s="52"/>
      <c r="L12" s="52"/>
      <c r="M12" s="59"/>
    </row>
    <row r="13" spans="1:13" ht="30" customHeight="1" x14ac:dyDescent="0.15">
      <c r="A13" s="108" t="s">
        <v>20</v>
      </c>
      <c r="B13" s="105" t="s">
        <v>24</v>
      </c>
      <c r="C13" s="106"/>
      <c r="D13" s="106"/>
      <c r="E13" s="106"/>
      <c r="F13" s="107"/>
      <c r="G13" s="49"/>
      <c r="H13" s="74"/>
      <c r="I13" s="62"/>
      <c r="J13" s="70"/>
      <c r="K13" s="63"/>
      <c r="L13" s="63"/>
      <c r="M13" s="64"/>
    </row>
    <row r="14" spans="1:13" ht="6" customHeight="1" x14ac:dyDescent="0.15">
      <c r="A14" s="108"/>
      <c r="B14" s="25"/>
      <c r="C14" s="41"/>
      <c r="D14" s="22"/>
      <c r="E14" s="41"/>
      <c r="F14" s="42"/>
      <c r="G14" s="87"/>
      <c r="H14" s="88"/>
      <c r="I14" s="65"/>
      <c r="J14" s="71"/>
      <c r="K14" s="32"/>
      <c r="L14" s="32"/>
      <c r="M14" s="66"/>
    </row>
    <row r="15" spans="1:13" ht="29.25" customHeight="1" x14ac:dyDescent="0.15">
      <c r="A15" s="108"/>
      <c r="B15" s="53" t="s">
        <v>19</v>
      </c>
      <c r="C15" s="29"/>
      <c r="D15" s="44" t="s">
        <v>12</v>
      </c>
      <c r="E15" s="30"/>
      <c r="F15" s="45" t="s">
        <v>13</v>
      </c>
      <c r="G15" s="87"/>
      <c r="H15" s="89">
        <f>C15*E15</f>
        <v>0</v>
      </c>
      <c r="I15" s="65"/>
      <c r="J15" s="71"/>
      <c r="K15" s="32"/>
      <c r="L15" s="32"/>
      <c r="M15" s="66"/>
    </row>
    <row r="16" spans="1:13" ht="6" customHeight="1" x14ac:dyDescent="0.15">
      <c r="A16" s="108"/>
      <c r="B16" s="37"/>
      <c r="C16" s="9"/>
      <c r="D16" s="24"/>
      <c r="E16" s="46"/>
      <c r="F16" s="38"/>
      <c r="G16" s="90"/>
      <c r="H16" s="91"/>
      <c r="I16" s="67"/>
      <c r="J16" s="72"/>
      <c r="K16" s="68"/>
      <c r="L16" s="68"/>
      <c r="M16" s="69"/>
    </row>
    <row r="17" spans="1:13" ht="30" customHeight="1" x14ac:dyDescent="0.15">
      <c r="A17" s="108"/>
      <c r="B17" s="122" t="s">
        <v>16</v>
      </c>
      <c r="C17" s="123"/>
      <c r="D17" s="123"/>
      <c r="E17" s="123"/>
      <c r="F17" s="124"/>
      <c r="G17" s="28"/>
      <c r="H17" s="73"/>
      <c r="I17" s="60"/>
      <c r="J17" s="74"/>
      <c r="K17" s="150"/>
      <c r="L17" s="151"/>
      <c r="M17" s="152"/>
    </row>
    <row r="18" spans="1:13" ht="30" customHeight="1" x14ac:dyDescent="0.15">
      <c r="A18" s="108"/>
      <c r="B18" s="144" t="s">
        <v>17</v>
      </c>
      <c r="C18" s="145"/>
      <c r="D18" s="145"/>
      <c r="E18" s="145"/>
      <c r="F18" s="146"/>
      <c r="G18" s="28"/>
      <c r="H18" s="33"/>
      <c r="I18" s="31"/>
      <c r="J18" s="74"/>
      <c r="K18" s="153"/>
      <c r="L18" s="154"/>
      <c r="M18" s="155"/>
    </row>
    <row r="19" spans="1:13" ht="30" customHeight="1" x14ac:dyDescent="0.15">
      <c r="A19" s="108"/>
      <c r="B19" s="162" t="s">
        <v>29</v>
      </c>
      <c r="C19" s="163"/>
      <c r="D19" s="163"/>
      <c r="E19" s="163"/>
      <c r="F19" s="164"/>
      <c r="G19" s="28"/>
      <c r="H19" s="33"/>
      <c r="I19" s="31"/>
      <c r="J19" s="74"/>
      <c r="K19" s="153"/>
      <c r="L19" s="154"/>
      <c r="M19" s="155"/>
    </row>
    <row r="20" spans="1:13" ht="30" customHeight="1" x14ac:dyDescent="0.15">
      <c r="A20" s="108"/>
      <c r="B20" s="147" t="s">
        <v>18</v>
      </c>
      <c r="C20" s="148"/>
      <c r="D20" s="148"/>
      <c r="E20" s="148"/>
      <c r="F20" s="149"/>
      <c r="G20" s="26"/>
      <c r="H20" s="34"/>
      <c r="I20" s="61"/>
      <c r="J20" s="75"/>
      <c r="K20" s="156"/>
      <c r="L20" s="157"/>
      <c r="M20" s="158"/>
    </row>
    <row r="21" spans="1:13" ht="19.5" customHeight="1" x14ac:dyDescent="0.15">
      <c r="A21" s="108"/>
      <c r="B21" s="130" t="s">
        <v>31</v>
      </c>
      <c r="C21" s="131"/>
      <c r="D21" s="131"/>
      <c r="E21" s="131"/>
      <c r="F21" s="131"/>
      <c r="G21" s="93" t="s">
        <v>21</v>
      </c>
      <c r="H21" s="92"/>
      <c r="I21" s="93" t="s">
        <v>22</v>
      </c>
      <c r="J21" s="94"/>
      <c r="K21" s="95" t="s">
        <v>23</v>
      </c>
      <c r="L21" s="93"/>
      <c r="M21" s="96"/>
    </row>
    <row r="22" spans="1:13" ht="30" customHeight="1" x14ac:dyDescent="0.15">
      <c r="A22" s="108"/>
      <c r="B22" s="132"/>
      <c r="C22" s="133"/>
      <c r="D22" s="133"/>
      <c r="E22" s="133"/>
      <c r="F22" s="133"/>
      <c r="G22" s="102"/>
      <c r="H22" s="97">
        <f>H13+H15</f>
        <v>0</v>
      </c>
      <c r="I22" s="98" t="s">
        <v>14</v>
      </c>
      <c r="J22" s="97">
        <f>J17+J18+J19+J20</f>
        <v>0</v>
      </c>
      <c r="K22" s="98" t="s">
        <v>15</v>
      </c>
      <c r="L22" s="97">
        <f>H22-J22</f>
        <v>0</v>
      </c>
      <c r="M22" s="96"/>
    </row>
    <row r="23" spans="1:13" ht="8.25" customHeight="1" thickBot="1" x14ac:dyDescent="0.2">
      <c r="A23" s="109"/>
      <c r="B23" s="134"/>
      <c r="C23" s="135"/>
      <c r="D23" s="135"/>
      <c r="E23" s="135"/>
      <c r="F23" s="135"/>
      <c r="G23" s="103"/>
      <c r="H23" s="99"/>
      <c r="I23" s="99"/>
      <c r="J23" s="99"/>
      <c r="K23" s="100"/>
      <c r="L23" s="99"/>
      <c r="M23" s="101"/>
    </row>
    <row r="24" spans="1:13" ht="6" customHeight="1" thickBot="1" x14ac:dyDescent="0.2">
      <c r="A24" s="166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2"/>
    </row>
    <row r="25" spans="1:13" ht="18" customHeight="1" x14ac:dyDescent="0.15">
      <c r="A25" s="168"/>
      <c r="B25" s="16" t="s">
        <v>7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55"/>
    </row>
    <row r="26" spans="1:13" ht="30" customHeight="1" x14ac:dyDescent="0.15">
      <c r="A26" s="169"/>
      <c r="B26" s="15" t="s">
        <v>5</v>
      </c>
      <c r="C26" s="21"/>
      <c r="D26" s="167"/>
      <c r="E26" s="167"/>
      <c r="F26" s="15" t="s">
        <v>6</v>
      </c>
      <c r="G26" s="159"/>
      <c r="H26" s="159"/>
      <c r="I26" s="159"/>
      <c r="J26" s="159"/>
      <c r="K26" s="159"/>
      <c r="L26" s="159"/>
      <c r="M26" s="58"/>
    </row>
    <row r="27" spans="1:13" ht="30" customHeight="1" thickBot="1" x14ac:dyDescent="0.2">
      <c r="A27" s="20"/>
      <c r="B27" s="165" t="s">
        <v>8</v>
      </c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57"/>
    </row>
    <row r="28" spans="1:13" ht="18" customHeight="1" x14ac:dyDescent="0.15">
      <c r="A28" s="141" t="s">
        <v>26</v>
      </c>
      <c r="B28" s="142"/>
      <c r="C28" s="142"/>
      <c r="D28" s="142"/>
      <c r="E28" s="142"/>
      <c r="F28" s="142"/>
      <c r="G28" s="142"/>
      <c r="H28" s="142"/>
      <c r="I28" s="143"/>
      <c r="J28" s="160" t="s">
        <v>3</v>
      </c>
      <c r="K28" s="161"/>
      <c r="L28" s="77" t="s">
        <v>25</v>
      </c>
      <c r="M28" s="59"/>
    </row>
    <row r="29" spans="1:13" ht="63.75" customHeight="1" thickBot="1" x14ac:dyDescent="0.2">
      <c r="A29" s="136"/>
      <c r="B29" s="137"/>
      <c r="C29" s="137"/>
      <c r="D29" s="137"/>
      <c r="E29" s="137"/>
      <c r="F29" s="137"/>
      <c r="G29" s="137"/>
      <c r="H29" s="137"/>
      <c r="I29" s="138"/>
      <c r="J29" s="47"/>
      <c r="K29" s="48"/>
      <c r="L29" s="139"/>
      <c r="M29" s="140"/>
    </row>
  </sheetData>
  <mergeCells count="33">
    <mergeCell ref="A2:H2"/>
    <mergeCell ref="B10:L10"/>
    <mergeCell ref="G12:H12"/>
    <mergeCell ref="J2:L2"/>
    <mergeCell ref="A29:I29"/>
    <mergeCell ref="L29:M29"/>
    <mergeCell ref="A28:I28"/>
    <mergeCell ref="B18:F18"/>
    <mergeCell ref="B20:F20"/>
    <mergeCell ref="K17:M20"/>
    <mergeCell ref="G26:L26"/>
    <mergeCell ref="J28:K28"/>
    <mergeCell ref="B19:F19"/>
    <mergeCell ref="B27:L27"/>
    <mergeCell ref="A24:L24"/>
    <mergeCell ref="D26:E26"/>
    <mergeCell ref="A25:A26"/>
    <mergeCell ref="A1:L1"/>
    <mergeCell ref="B13:F13"/>
    <mergeCell ref="A13:A23"/>
    <mergeCell ref="A3:E3"/>
    <mergeCell ref="F3:L3"/>
    <mergeCell ref="F4:L4"/>
    <mergeCell ref="A4:E4"/>
    <mergeCell ref="B5:L5"/>
    <mergeCell ref="D6:L6"/>
    <mergeCell ref="B9:L9"/>
    <mergeCell ref="A5:A9"/>
    <mergeCell ref="B17:F17"/>
    <mergeCell ref="B6:C6"/>
    <mergeCell ref="D7:E7"/>
    <mergeCell ref="I12:J12"/>
    <mergeCell ref="B21:F23"/>
  </mergeCells>
  <phoneticPr fontId="1"/>
  <conditionalFormatting sqref="H15">
    <cfRule type="cellIs" dxfId="7" priority="2" operator="equal">
      <formula>0</formula>
    </cfRule>
    <cfRule type="cellIs" dxfId="6" priority="3" operator="equal">
      <formula>"0円"</formula>
    </cfRule>
    <cfRule type="cellIs" dxfId="5" priority="4" operator="equal">
      <formula>"0円"</formula>
    </cfRule>
  </conditionalFormatting>
  <conditionalFormatting sqref="H22 J22 L22">
    <cfRule type="cellIs" dxfId="4" priority="1" operator="equal">
      <formula>0</formula>
    </cfRule>
  </conditionalFormatting>
  <pageMargins left="0.6692913385826772" right="0.31496062992125984" top="0.55118110236220474" bottom="0.39370078740157483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123825</xdr:colOff>
                    <xdr:row>24</xdr:row>
                    <xdr:rowOff>133350</xdr:rowOff>
                  </from>
                  <to>
                    <xdr:col>1</xdr:col>
                    <xdr:colOff>323850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95250</xdr:colOff>
                    <xdr:row>25</xdr:row>
                    <xdr:rowOff>371475</xdr:rowOff>
                  </from>
                  <to>
                    <xdr:col>1</xdr:col>
                    <xdr:colOff>266700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M29"/>
  <sheetViews>
    <sheetView zoomScale="85" zoomScaleNormal="85" workbookViewId="0">
      <selection activeCell="T12" sqref="T12"/>
    </sheetView>
  </sheetViews>
  <sheetFormatPr defaultColWidth="8.875" defaultRowHeight="30.95" customHeight="1" x14ac:dyDescent="0.15"/>
  <cols>
    <col min="1" max="1" width="6.125" style="1" customWidth="1"/>
    <col min="2" max="2" width="7.875" style="1" customWidth="1"/>
    <col min="3" max="3" width="9.125" style="1" customWidth="1"/>
    <col min="4" max="4" width="6.25" style="1" customWidth="1"/>
    <col min="5" max="5" width="7.125" style="1" customWidth="1"/>
    <col min="6" max="6" width="6.25" style="1" customWidth="1"/>
    <col min="7" max="7" width="1.875" style="1" customWidth="1"/>
    <col min="8" max="8" width="13.625" style="1" customWidth="1"/>
    <col min="9" max="9" width="2.625" style="1" customWidth="1"/>
    <col min="10" max="10" width="13.625" style="1" customWidth="1"/>
    <col min="11" max="11" width="2.625" style="1" customWidth="1"/>
    <col min="12" max="12" width="13.625" style="1" customWidth="1"/>
    <col min="13" max="13" width="0.875" style="1" customWidth="1"/>
    <col min="14" max="16384" width="8.875" style="1"/>
  </cols>
  <sheetData>
    <row r="1" spans="1:13" ht="34.15" customHeight="1" thickBot="1" x14ac:dyDescent="0.2">
      <c r="A1" s="104" t="s">
        <v>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3" ht="30.75" customHeight="1" x14ac:dyDescent="0.15">
      <c r="A2" s="170" t="s">
        <v>36</v>
      </c>
      <c r="B2" s="171"/>
      <c r="C2" s="171"/>
      <c r="D2" s="171"/>
      <c r="E2" s="171"/>
      <c r="F2" s="171"/>
      <c r="G2" s="171"/>
      <c r="H2" s="172"/>
      <c r="I2" s="78"/>
      <c r="J2" s="175" t="s">
        <v>35</v>
      </c>
      <c r="K2" s="175"/>
      <c r="L2" s="175"/>
      <c r="M2" s="59"/>
    </row>
    <row r="3" spans="1:13" ht="23.25" customHeight="1" x14ac:dyDescent="0.15">
      <c r="A3" s="110" t="s">
        <v>4</v>
      </c>
      <c r="B3" s="111"/>
      <c r="C3" s="111"/>
      <c r="D3" s="111"/>
      <c r="E3" s="111"/>
      <c r="F3" s="112" t="s">
        <v>30</v>
      </c>
      <c r="G3" s="111"/>
      <c r="H3" s="111"/>
      <c r="I3" s="111"/>
      <c r="J3" s="111"/>
      <c r="K3" s="111"/>
      <c r="L3" s="111"/>
      <c r="M3" s="56"/>
    </row>
    <row r="4" spans="1:13" ht="35.25" customHeight="1" x14ac:dyDescent="0.15">
      <c r="A4" s="176" t="s">
        <v>37</v>
      </c>
      <c r="B4" s="177"/>
      <c r="C4" s="177"/>
      <c r="D4" s="177"/>
      <c r="E4" s="177"/>
      <c r="F4" s="178" t="s">
        <v>43</v>
      </c>
      <c r="G4" s="177"/>
      <c r="H4" s="177"/>
      <c r="I4" s="177"/>
      <c r="J4" s="177"/>
      <c r="K4" s="177"/>
      <c r="L4" s="177"/>
      <c r="M4" s="58"/>
    </row>
    <row r="5" spans="1:13" ht="30" customHeight="1" x14ac:dyDescent="0.15">
      <c r="A5" s="121" t="s">
        <v>0</v>
      </c>
      <c r="B5" s="179" t="s">
        <v>38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56"/>
    </row>
    <row r="6" spans="1:13" ht="30" customHeight="1" x14ac:dyDescent="0.15">
      <c r="A6" s="108"/>
      <c r="B6" s="125" t="s">
        <v>1</v>
      </c>
      <c r="C6" s="126"/>
      <c r="D6" s="181" t="s">
        <v>39</v>
      </c>
      <c r="E6" s="181"/>
      <c r="F6" s="181"/>
      <c r="G6" s="181"/>
      <c r="H6" s="181"/>
      <c r="I6" s="181"/>
      <c r="J6" s="181"/>
      <c r="K6" s="181"/>
      <c r="L6" s="181"/>
      <c r="M6" s="58"/>
    </row>
    <row r="7" spans="1:13" ht="30" customHeight="1" x14ac:dyDescent="0.15">
      <c r="A7" s="108"/>
      <c r="B7" s="19" t="s">
        <v>10</v>
      </c>
      <c r="C7" s="14"/>
      <c r="D7" s="184" t="s">
        <v>41</v>
      </c>
      <c r="E7" s="184"/>
      <c r="F7" s="184"/>
      <c r="G7" s="8"/>
      <c r="H7" s="6" t="s">
        <v>11</v>
      </c>
      <c r="I7" s="8"/>
      <c r="J7" s="8"/>
      <c r="K7" s="8"/>
      <c r="L7" s="8"/>
      <c r="M7" s="76"/>
    </row>
    <row r="8" spans="1:13" ht="16.5" customHeight="1" x14ac:dyDescent="0.15">
      <c r="A8" s="108"/>
      <c r="B8" s="3" t="s">
        <v>2</v>
      </c>
      <c r="C8" s="4"/>
      <c r="D8" s="5"/>
      <c r="E8" s="5"/>
      <c r="F8" s="5"/>
      <c r="G8" s="5"/>
      <c r="H8" s="5"/>
      <c r="I8" s="5"/>
      <c r="J8" s="5"/>
      <c r="K8" s="5"/>
      <c r="L8" s="5"/>
      <c r="M8" s="56"/>
    </row>
    <row r="9" spans="1:13" ht="156.75" customHeight="1" x14ac:dyDescent="0.15">
      <c r="A9" s="108"/>
      <c r="B9" s="182" t="s">
        <v>44</v>
      </c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56"/>
    </row>
    <row r="10" spans="1:13" ht="14.25" customHeight="1" thickBot="1" x14ac:dyDescent="0.2">
      <c r="A10" s="13"/>
      <c r="B10" s="173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57"/>
    </row>
    <row r="11" spans="1:13" ht="9" customHeight="1" thickBot="1" x14ac:dyDescent="0.2">
      <c r="A11" s="6"/>
      <c r="B11" s="6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"/>
    </row>
    <row r="12" spans="1:13" ht="20.100000000000001" customHeight="1" x14ac:dyDescent="0.15">
      <c r="A12" s="50"/>
      <c r="B12" s="51"/>
      <c r="C12" s="52"/>
      <c r="D12" s="52"/>
      <c r="E12" s="52"/>
      <c r="F12" s="52"/>
      <c r="G12" s="128" t="s">
        <v>32</v>
      </c>
      <c r="H12" s="129"/>
      <c r="I12" s="128" t="s">
        <v>33</v>
      </c>
      <c r="J12" s="129"/>
      <c r="K12" s="52"/>
      <c r="L12" s="52"/>
      <c r="M12" s="59"/>
    </row>
    <row r="13" spans="1:13" ht="30" customHeight="1" x14ac:dyDescent="0.15">
      <c r="A13" s="108" t="s">
        <v>20</v>
      </c>
      <c r="B13" s="105" t="s">
        <v>24</v>
      </c>
      <c r="C13" s="106"/>
      <c r="D13" s="106"/>
      <c r="E13" s="106"/>
      <c r="F13" s="107"/>
      <c r="G13" s="49"/>
      <c r="H13" s="82">
        <v>30000</v>
      </c>
      <c r="I13" s="62"/>
      <c r="J13" s="70"/>
      <c r="K13" s="63"/>
      <c r="L13" s="63"/>
      <c r="M13" s="64"/>
    </row>
    <row r="14" spans="1:13" ht="6" customHeight="1" x14ac:dyDescent="0.15">
      <c r="A14" s="108"/>
      <c r="B14" s="25"/>
      <c r="C14" s="79"/>
      <c r="D14" s="22"/>
      <c r="E14" s="79"/>
      <c r="F14" s="42"/>
      <c r="G14" s="43"/>
      <c r="H14" s="83"/>
      <c r="I14" s="65"/>
      <c r="J14" s="71"/>
      <c r="K14" s="32"/>
      <c r="L14" s="32"/>
      <c r="M14" s="66"/>
    </row>
    <row r="15" spans="1:13" ht="29.25" customHeight="1" x14ac:dyDescent="0.15">
      <c r="A15" s="108"/>
      <c r="B15" s="53" t="s">
        <v>19</v>
      </c>
      <c r="C15" s="81">
        <v>200</v>
      </c>
      <c r="D15" s="44" t="s">
        <v>12</v>
      </c>
      <c r="E15" s="81">
        <v>10</v>
      </c>
      <c r="F15" s="45" t="s">
        <v>13</v>
      </c>
      <c r="G15" s="43"/>
      <c r="H15" s="84">
        <f>C15*E15</f>
        <v>2000</v>
      </c>
      <c r="I15" s="65"/>
      <c r="J15" s="71"/>
      <c r="K15" s="32"/>
      <c r="L15" s="32"/>
      <c r="M15" s="66"/>
    </row>
    <row r="16" spans="1:13" ht="6" customHeight="1" x14ac:dyDescent="0.15">
      <c r="A16" s="108"/>
      <c r="B16" s="37"/>
      <c r="C16" s="9"/>
      <c r="D16" s="24"/>
      <c r="E16" s="46"/>
      <c r="F16" s="38"/>
      <c r="G16" s="39"/>
      <c r="H16" s="40"/>
      <c r="I16" s="67"/>
      <c r="J16" s="72"/>
      <c r="K16" s="68"/>
      <c r="L16" s="68"/>
      <c r="M16" s="69"/>
    </row>
    <row r="17" spans="1:13" ht="30" customHeight="1" x14ac:dyDescent="0.15">
      <c r="A17" s="108"/>
      <c r="B17" s="122" t="s">
        <v>16</v>
      </c>
      <c r="C17" s="123"/>
      <c r="D17" s="123"/>
      <c r="E17" s="123"/>
      <c r="F17" s="124"/>
      <c r="G17" s="28"/>
      <c r="H17" s="73"/>
      <c r="I17" s="60"/>
      <c r="J17" s="82">
        <v>1100</v>
      </c>
      <c r="K17" s="150"/>
      <c r="L17" s="151"/>
      <c r="M17" s="152"/>
    </row>
    <row r="18" spans="1:13" ht="30" customHeight="1" x14ac:dyDescent="0.15">
      <c r="A18" s="108"/>
      <c r="B18" s="144" t="s">
        <v>17</v>
      </c>
      <c r="C18" s="145"/>
      <c r="D18" s="145"/>
      <c r="E18" s="145"/>
      <c r="F18" s="146"/>
      <c r="G18" s="28"/>
      <c r="H18" s="33"/>
      <c r="I18" s="31"/>
      <c r="J18" s="82">
        <v>150</v>
      </c>
      <c r="K18" s="153"/>
      <c r="L18" s="154"/>
      <c r="M18" s="155"/>
    </row>
    <row r="19" spans="1:13" ht="30" customHeight="1" x14ac:dyDescent="0.15">
      <c r="A19" s="108"/>
      <c r="B19" s="162" t="s">
        <v>29</v>
      </c>
      <c r="C19" s="163"/>
      <c r="D19" s="163"/>
      <c r="E19" s="163"/>
      <c r="F19" s="164"/>
      <c r="G19" s="28"/>
      <c r="H19" s="33"/>
      <c r="I19" s="31"/>
      <c r="J19" s="82">
        <v>2000</v>
      </c>
      <c r="K19" s="153"/>
      <c r="L19" s="154"/>
      <c r="M19" s="155"/>
    </row>
    <row r="20" spans="1:13" ht="30" customHeight="1" x14ac:dyDescent="0.15">
      <c r="A20" s="108"/>
      <c r="B20" s="147" t="s">
        <v>18</v>
      </c>
      <c r="C20" s="148"/>
      <c r="D20" s="148"/>
      <c r="E20" s="148"/>
      <c r="F20" s="149"/>
      <c r="G20" s="26"/>
      <c r="H20" s="34"/>
      <c r="I20" s="61"/>
      <c r="J20" s="85">
        <v>3341</v>
      </c>
      <c r="K20" s="156"/>
      <c r="L20" s="157"/>
      <c r="M20" s="158"/>
    </row>
    <row r="21" spans="1:13" ht="19.5" customHeight="1" x14ac:dyDescent="0.15">
      <c r="A21" s="108"/>
      <c r="B21" s="130" t="s">
        <v>31</v>
      </c>
      <c r="C21" s="131"/>
      <c r="D21" s="131"/>
      <c r="E21" s="131"/>
      <c r="F21" s="131"/>
      <c r="G21" s="7" t="s">
        <v>21</v>
      </c>
      <c r="H21" s="27"/>
      <c r="I21" s="7" t="s">
        <v>22</v>
      </c>
      <c r="J21" s="23"/>
      <c r="K21" s="10" t="s">
        <v>23</v>
      </c>
      <c r="L21" s="7"/>
      <c r="M21" s="56"/>
    </row>
    <row r="22" spans="1:13" ht="30" customHeight="1" x14ac:dyDescent="0.15">
      <c r="A22" s="108"/>
      <c r="B22" s="132"/>
      <c r="C22" s="133"/>
      <c r="D22" s="133"/>
      <c r="E22" s="133"/>
      <c r="F22" s="133"/>
      <c r="G22" s="17"/>
      <c r="H22" s="86">
        <f>H13+H15</f>
        <v>32000</v>
      </c>
      <c r="I22" s="54" t="s">
        <v>14</v>
      </c>
      <c r="J22" s="86">
        <f>J17+J18+J19+J20</f>
        <v>6591</v>
      </c>
      <c r="K22" s="54" t="s">
        <v>15</v>
      </c>
      <c r="L22" s="86">
        <f>H22-J22</f>
        <v>25409</v>
      </c>
      <c r="M22" s="56"/>
    </row>
    <row r="23" spans="1:13" ht="8.25" customHeight="1" thickBot="1" x14ac:dyDescent="0.2">
      <c r="A23" s="109"/>
      <c r="B23" s="134"/>
      <c r="C23" s="135"/>
      <c r="D23" s="135"/>
      <c r="E23" s="135"/>
      <c r="F23" s="135"/>
      <c r="G23" s="36"/>
      <c r="H23" s="11"/>
      <c r="I23" s="11"/>
      <c r="J23" s="11"/>
      <c r="K23" s="35"/>
      <c r="L23" s="11"/>
      <c r="M23" s="57"/>
    </row>
    <row r="24" spans="1:13" ht="6" customHeight="1" thickBot="1" x14ac:dyDescent="0.2">
      <c r="A24" s="166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2"/>
    </row>
    <row r="25" spans="1:13" ht="18" customHeight="1" x14ac:dyDescent="0.15">
      <c r="A25" s="168"/>
      <c r="B25" s="16" t="s">
        <v>7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55"/>
    </row>
    <row r="26" spans="1:13" ht="30" customHeight="1" x14ac:dyDescent="0.15">
      <c r="A26" s="169"/>
      <c r="B26" s="15" t="s">
        <v>5</v>
      </c>
      <c r="C26" s="185" t="s">
        <v>40</v>
      </c>
      <c r="D26" s="185"/>
      <c r="E26" s="185"/>
      <c r="F26" s="15" t="s">
        <v>6</v>
      </c>
      <c r="G26" s="186" t="s">
        <v>42</v>
      </c>
      <c r="H26" s="186"/>
      <c r="I26" s="186"/>
      <c r="J26" s="186"/>
      <c r="K26" s="186"/>
      <c r="L26" s="186"/>
      <c r="M26" s="58"/>
    </row>
    <row r="27" spans="1:13" ht="30" customHeight="1" thickBot="1" x14ac:dyDescent="0.2">
      <c r="A27" s="20"/>
      <c r="B27" s="165" t="s">
        <v>8</v>
      </c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57"/>
    </row>
    <row r="28" spans="1:13" ht="18" customHeight="1" x14ac:dyDescent="0.15">
      <c r="A28" s="141" t="s">
        <v>26</v>
      </c>
      <c r="B28" s="142"/>
      <c r="C28" s="142"/>
      <c r="D28" s="142"/>
      <c r="E28" s="142"/>
      <c r="F28" s="142"/>
      <c r="G28" s="142"/>
      <c r="H28" s="142"/>
      <c r="I28" s="143"/>
      <c r="J28" s="160" t="s">
        <v>3</v>
      </c>
      <c r="K28" s="161"/>
      <c r="L28" s="80" t="s">
        <v>25</v>
      </c>
      <c r="M28" s="59"/>
    </row>
    <row r="29" spans="1:13" ht="63.75" customHeight="1" thickBot="1" x14ac:dyDescent="0.2">
      <c r="A29" s="136"/>
      <c r="B29" s="137"/>
      <c r="C29" s="137"/>
      <c r="D29" s="137"/>
      <c r="E29" s="137"/>
      <c r="F29" s="137"/>
      <c r="G29" s="137"/>
      <c r="H29" s="137"/>
      <c r="I29" s="138"/>
      <c r="J29" s="47"/>
      <c r="K29" s="48"/>
      <c r="L29" s="139" t="s">
        <v>27</v>
      </c>
      <c r="M29" s="140"/>
    </row>
  </sheetData>
  <mergeCells count="33">
    <mergeCell ref="A28:I28"/>
    <mergeCell ref="J28:K28"/>
    <mergeCell ref="A29:I29"/>
    <mergeCell ref="L29:M29"/>
    <mergeCell ref="D7:F7"/>
    <mergeCell ref="C26:E26"/>
    <mergeCell ref="B21:F23"/>
    <mergeCell ref="A24:L24"/>
    <mergeCell ref="A25:A26"/>
    <mergeCell ref="G26:L26"/>
    <mergeCell ref="B27:L27"/>
    <mergeCell ref="B10:L10"/>
    <mergeCell ref="G12:H12"/>
    <mergeCell ref="I12:J12"/>
    <mergeCell ref="A13:A23"/>
    <mergeCell ref="B13:F13"/>
    <mergeCell ref="B17:F17"/>
    <mergeCell ref="K17:M20"/>
    <mergeCell ref="B18:F18"/>
    <mergeCell ref="B19:F19"/>
    <mergeCell ref="B20:F20"/>
    <mergeCell ref="A5:A9"/>
    <mergeCell ref="B5:L5"/>
    <mergeCell ref="B6:C6"/>
    <mergeCell ref="D6:L6"/>
    <mergeCell ref="B9:L9"/>
    <mergeCell ref="A4:E4"/>
    <mergeCell ref="F4:L4"/>
    <mergeCell ref="A1:L1"/>
    <mergeCell ref="A2:H2"/>
    <mergeCell ref="J2:L2"/>
    <mergeCell ref="A3:E3"/>
    <mergeCell ref="F3:L3"/>
  </mergeCells>
  <phoneticPr fontId="1"/>
  <conditionalFormatting sqref="H15">
    <cfRule type="cellIs" dxfId="3" priority="2" operator="equal">
      <formula>0</formula>
    </cfRule>
    <cfRule type="cellIs" dxfId="2" priority="3" operator="equal">
      <formula>"0円"</formula>
    </cfRule>
    <cfRule type="cellIs" dxfId="1" priority="4" operator="equal">
      <formula>"0円"</formula>
    </cfRule>
  </conditionalFormatting>
  <conditionalFormatting sqref="H22 J22 L22">
    <cfRule type="cellIs" dxfId="0" priority="1" operator="equal">
      <formula>0</formula>
    </cfRule>
  </conditionalFormatting>
  <pageMargins left="0.6692913385826772" right="0.31496062992125984" top="0.35433070866141736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123825</xdr:colOff>
                    <xdr:row>24</xdr:row>
                    <xdr:rowOff>133350</xdr:rowOff>
                  </from>
                  <to>
                    <xdr:col>1</xdr:col>
                    <xdr:colOff>323850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0</xdr:col>
                    <xdr:colOff>95250</xdr:colOff>
                    <xdr:row>25</xdr:row>
                    <xdr:rowOff>371475</xdr:rowOff>
                  </from>
                  <to>
                    <xdr:col>1</xdr:col>
                    <xdr:colOff>266700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⑤自主企画　計画書(2026)</vt:lpstr>
      <vt:lpstr>【記入例】⑤自主企画　計画書(2026)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安藤 理香</cp:lastModifiedBy>
  <cp:lastPrinted>2025-11-17T07:54:50Z</cp:lastPrinted>
  <dcterms:created xsi:type="dcterms:W3CDTF">2024-08-30T07:49:43Z</dcterms:created>
  <dcterms:modified xsi:type="dcterms:W3CDTF">2026-02-06T03:40:25Z</dcterms:modified>
</cp:coreProperties>
</file>