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RVM\aichi\4.本部後方\00.本部後方　共用\000足立様\"/>
    </mc:Choice>
  </mc:AlternateContent>
  <xr:revisionPtr revIDLastSave="0" documentId="13_ncr:1_{5FF6B4FB-ADE9-4C48-9C7B-0C759C2FE776}" xr6:coauthVersionLast="36" xr6:coauthVersionMax="36" xr10:uidLastSave="{00000000-0000-0000-0000-000000000000}"/>
  <workbookProtection workbookPassword="CC1B" lockStructure="1"/>
  <bookViews>
    <workbookView xWindow="0" yWindow="0" windowWidth="23040" windowHeight="10290" xr2:uid="{00000000-000D-0000-FFFF-FFFF00000000}"/>
  </bookViews>
  <sheets>
    <sheet name="上期グループ精算用紙" sheetId="3" r:id="rId1"/>
    <sheet name="下期グループ精算用紙" sheetId="9" r:id="rId2"/>
    <sheet name="上期グループ精算用紙 (計算式あり)" sheetId="11" r:id="rId3"/>
    <sheet name="下期グループ精算用紙 (計算式あり)" sheetId="12" r:id="rId4"/>
    <sheet name="※下期新規登録用" sheetId="10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1" l="1"/>
  <c r="F68" i="11"/>
  <c r="F59" i="11"/>
  <c r="F58" i="11"/>
  <c r="F57" i="11"/>
  <c r="F38" i="11"/>
  <c r="F36" i="11"/>
  <c r="F27" i="11"/>
  <c r="F25" i="11"/>
  <c r="F24" i="11"/>
  <c r="F9" i="11"/>
  <c r="F36" i="12" l="1"/>
  <c r="F70" i="12" l="1"/>
  <c r="F68" i="12"/>
  <c r="F59" i="12"/>
  <c r="F58" i="12"/>
  <c r="F57" i="12"/>
  <c r="F38" i="12"/>
  <c r="F34" i="12"/>
  <c r="F25" i="12"/>
  <c r="F24" i="12"/>
  <c r="F31" i="12" l="1"/>
  <c r="F30" i="11" l="1"/>
  <c r="F31" i="11"/>
  <c r="F32" i="11"/>
  <c r="F33" i="11"/>
  <c r="F34" i="11"/>
  <c r="F35" i="11"/>
  <c r="F67" i="11" l="1"/>
  <c r="F66" i="11"/>
  <c r="F65" i="11"/>
  <c r="F64" i="11"/>
  <c r="F63" i="11"/>
  <c r="F62" i="11"/>
  <c r="F73" i="10" l="1"/>
  <c r="F71" i="10"/>
  <c r="F66" i="10"/>
  <c r="F67" i="10"/>
  <c r="F68" i="10"/>
  <c r="F69" i="10"/>
  <c r="F70" i="10"/>
  <c r="F65" i="10"/>
  <c r="F61" i="10"/>
  <c r="F60" i="10"/>
  <c r="F38" i="10"/>
  <c r="F36" i="10"/>
  <c r="F31" i="10"/>
  <c r="F32" i="10"/>
  <c r="F33" i="10"/>
  <c r="F34" i="10"/>
  <c r="F35" i="10"/>
  <c r="F30" i="10"/>
  <c r="F25" i="10"/>
  <c r="F24" i="10"/>
  <c r="F63" i="12"/>
  <c r="F64" i="12"/>
  <c r="F65" i="12"/>
  <c r="F66" i="12"/>
  <c r="F67" i="12"/>
  <c r="F62" i="12"/>
  <c r="F29" i="12"/>
  <c r="F30" i="12"/>
  <c r="F32" i="12"/>
  <c r="F33" i="12"/>
  <c r="F28" i="12"/>
  <c r="F23" i="12"/>
</calcChain>
</file>

<file path=xl/sharedStrings.xml><?xml version="1.0" encoding="utf-8"?>
<sst xmlns="http://schemas.openxmlformats.org/spreadsheetml/2006/main" count="709" uniqueCount="75">
  <si>
    <r>
      <t>⑦ グループ用精算用紙</t>
    </r>
    <r>
      <rPr>
        <b/>
        <sz val="12"/>
        <rFont val="BIZ UDPゴシック"/>
        <family val="3"/>
        <charset val="128"/>
      </rPr>
      <t xml:space="preserve"> </t>
    </r>
    <rPh sb="6" eb="7">
      <t>ヨウ</t>
    </rPh>
    <rPh sb="7" eb="9">
      <t>セイサン</t>
    </rPh>
    <rPh sb="9" eb="11">
      <t>ヨウシ</t>
    </rPh>
    <phoneticPr fontId="3"/>
  </si>
  <si>
    <t>グループ名</t>
    <phoneticPr fontId="3"/>
  </si>
  <si>
    <t>記入者氏名</t>
    <rPh sb="0" eb="3">
      <t>キニュウシャ</t>
    </rPh>
    <rPh sb="3" eb="5">
      <t>シメイ</t>
    </rPh>
    <phoneticPr fontId="3"/>
  </si>
  <si>
    <t>登録ブロック</t>
    <rPh sb="0" eb="2">
      <t>トウロク</t>
    </rPh>
    <phoneticPr fontId="3"/>
  </si>
  <si>
    <t>東三河 ・ 西三河 ・ 尾張東 ・ 尾張南 ・ 尾張北 ・ 名古屋北 ・ 名古屋南</t>
    <phoneticPr fontId="3"/>
  </si>
  <si>
    <t>円</t>
    <rPh sb="0" eb="1">
      <t>エン</t>
    </rPh>
    <phoneticPr fontId="3"/>
  </si>
  <si>
    <t>支出内容</t>
    <rPh sb="0" eb="4">
      <t>シシュツナイヨウ</t>
    </rPh>
    <phoneticPr fontId="3"/>
  </si>
  <si>
    <t>収入</t>
    <rPh sb="0" eb="2">
      <t>シュウニュウ</t>
    </rPh>
    <phoneticPr fontId="3"/>
  </si>
  <si>
    <t>参加人数</t>
    <rPh sb="0" eb="4">
      <t>サンカニンズウ</t>
    </rPh>
    <phoneticPr fontId="3"/>
  </si>
  <si>
    <t>グループ連絡費補助</t>
    <rPh sb="4" eb="9">
      <t>レンラクヒホジョ</t>
    </rPh>
    <phoneticPr fontId="3"/>
  </si>
  <si>
    <t>その他</t>
    <rPh sb="2" eb="3">
      <t>タ</t>
    </rPh>
    <phoneticPr fontId="3"/>
  </si>
  <si>
    <t>税</t>
    <rPh sb="0" eb="1">
      <t>ゼイ</t>
    </rPh>
    <phoneticPr fontId="3"/>
  </si>
  <si>
    <t>支払費用</t>
    <rPh sb="0" eb="2">
      <t>シハラ</t>
    </rPh>
    <rPh sb="2" eb="4">
      <t>ヒヨウ</t>
    </rPh>
    <phoneticPr fontId="3"/>
  </si>
  <si>
    <t>５月度（4/21-5/20）</t>
    <rPh sb="1" eb="3">
      <t>ガツド</t>
    </rPh>
    <phoneticPr fontId="3"/>
  </si>
  <si>
    <t>開催日</t>
    <rPh sb="0" eb="3">
      <t>カイサイビ</t>
    </rPh>
    <phoneticPr fontId="3"/>
  </si>
  <si>
    <t>６月度（5/21-6/20）</t>
    <rPh sb="1" eb="3">
      <t>ガツド</t>
    </rPh>
    <phoneticPr fontId="3"/>
  </si>
  <si>
    <t>７月度（6/21-7/20）</t>
    <rPh sb="1" eb="3">
      <t>ガツド</t>
    </rPh>
    <phoneticPr fontId="3"/>
  </si>
  <si>
    <t>８月度（7/21-8/20）</t>
    <rPh sb="1" eb="3">
      <t>ガツド</t>
    </rPh>
    <phoneticPr fontId="3"/>
  </si>
  <si>
    <t>９月度（8/21-9/20）</t>
    <rPh sb="1" eb="3">
      <t>ガツド</t>
    </rPh>
    <phoneticPr fontId="3"/>
  </si>
  <si>
    <t>４月度
（3/21-4/20）</t>
    <rPh sb="1" eb="3">
      <t>ガツド</t>
    </rPh>
    <phoneticPr fontId="3"/>
  </si>
  <si>
    <t>５月度
（4/21-5/20）</t>
    <rPh sb="1" eb="3">
      <t>ガツド</t>
    </rPh>
    <phoneticPr fontId="3"/>
  </si>
  <si>
    <t>６月度
（5/21-6/20）</t>
    <rPh sb="1" eb="3">
      <t>ガツド</t>
    </rPh>
    <phoneticPr fontId="3"/>
  </si>
  <si>
    <t>７月度
（6/21-7/20）</t>
    <rPh sb="1" eb="3">
      <t>ガツド</t>
    </rPh>
    <phoneticPr fontId="3"/>
  </si>
  <si>
    <t>８月度
（7/21-8/20）</t>
    <rPh sb="1" eb="3">
      <t>ガツド</t>
    </rPh>
    <phoneticPr fontId="3"/>
  </si>
  <si>
    <t>９月度
（8/21-9/20）</t>
    <rPh sb="1" eb="3">
      <t>ガツド</t>
    </rPh>
    <phoneticPr fontId="3"/>
  </si>
  <si>
    <t>４月度（3/21-4/20）</t>
    <rPh sb="1" eb="2">
      <t>ガツ</t>
    </rPh>
    <rPh sb="2" eb="3">
      <t>ド</t>
    </rPh>
    <phoneticPr fontId="3"/>
  </si>
  <si>
    <t>月度</t>
    <rPh sb="0" eb="2">
      <t>ゲツド</t>
    </rPh>
    <phoneticPr fontId="3"/>
  </si>
  <si>
    <t>税率10％支払合計</t>
    <rPh sb="0" eb="2">
      <t>ゼイリツ</t>
    </rPh>
    <rPh sb="5" eb="7">
      <t>シハラ</t>
    </rPh>
    <rPh sb="7" eb="9">
      <t>ゴウケイ</t>
    </rPh>
    <phoneticPr fontId="3"/>
  </si>
  <si>
    <t>10月度
（9/21-10/20）</t>
    <rPh sb="2" eb="4">
      <t>ガツド</t>
    </rPh>
    <phoneticPr fontId="3"/>
  </si>
  <si>
    <t>1月度
（12/21-1/20）</t>
    <rPh sb="1" eb="3">
      <t>ガツド</t>
    </rPh>
    <phoneticPr fontId="3"/>
  </si>
  <si>
    <t>2月度
（1/21-2/20）</t>
    <rPh sb="1" eb="3">
      <t>ガツド</t>
    </rPh>
    <phoneticPr fontId="3"/>
  </si>
  <si>
    <t>3月度
（2/21-3/20）</t>
    <rPh sb="1" eb="3">
      <t>ガツド</t>
    </rPh>
    <phoneticPr fontId="3"/>
  </si>
  <si>
    <r>
      <t xml:space="preserve">11月度
</t>
    </r>
    <r>
      <rPr>
        <sz val="10"/>
        <color theme="1"/>
        <rFont val="Meiryo UI"/>
        <family val="3"/>
        <charset val="128"/>
      </rPr>
      <t>（10/21-11/20）</t>
    </r>
    <rPh sb="2" eb="4">
      <t>ガツド</t>
    </rPh>
    <phoneticPr fontId="3"/>
  </si>
  <si>
    <r>
      <t xml:space="preserve">12月度
</t>
    </r>
    <r>
      <rPr>
        <sz val="10"/>
        <color theme="1"/>
        <rFont val="Meiryo UI"/>
        <family val="3"/>
        <charset val="128"/>
      </rPr>
      <t>（11/21-12/20）</t>
    </r>
    <rPh sb="2" eb="4">
      <t>ガツド</t>
    </rPh>
    <phoneticPr fontId="3"/>
  </si>
  <si>
    <t>10月度（9/21-10/20）</t>
    <rPh sb="2" eb="3">
      <t>ガツ</t>
    </rPh>
    <rPh sb="3" eb="4">
      <t>ド</t>
    </rPh>
    <phoneticPr fontId="3"/>
  </si>
  <si>
    <t>11月度（10/21-11/20）</t>
    <rPh sb="2" eb="4">
      <t>ガツド</t>
    </rPh>
    <phoneticPr fontId="3"/>
  </si>
  <si>
    <t>12月度（11/21-12/20）</t>
    <rPh sb="2" eb="4">
      <t>ガツド</t>
    </rPh>
    <phoneticPr fontId="3"/>
  </si>
  <si>
    <t>1月度（12/21-1/20）</t>
    <rPh sb="1" eb="3">
      <t>ガツド</t>
    </rPh>
    <phoneticPr fontId="3"/>
  </si>
  <si>
    <t>2月度（1/21-2/20）</t>
    <rPh sb="1" eb="3">
      <t>ガツド</t>
    </rPh>
    <phoneticPr fontId="3"/>
  </si>
  <si>
    <t>3月度（2/21-3/20）</t>
    <rPh sb="1" eb="3">
      <t>ガツド</t>
    </rPh>
    <phoneticPr fontId="3"/>
  </si>
  <si>
    <t>税率8％支払合計</t>
    <rPh sb="0" eb="2">
      <t>ゼイリツ</t>
    </rPh>
    <rPh sb="4" eb="6">
      <t>シハラ</t>
    </rPh>
    <rPh sb="6" eb="8">
      <t>ゴウケイ</t>
    </rPh>
    <phoneticPr fontId="3"/>
  </si>
  <si>
    <t>会場費・資料代・その他</t>
    <phoneticPr fontId="3"/>
  </si>
  <si>
    <t>会場費・資料代・その他</t>
    <phoneticPr fontId="3"/>
  </si>
  <si>
    <t>会場費・資料代・その他</t>
    <phoneticPr fontId="3"/>
  </si>
  <si>
    <t>■定例会・ひろば開催にかかる費用補助精算</t>
    <rPh sb="1" eb="4">
      <t>テイレイカイ</t>
    </rPh>
    <phoneticPr fontId="3"/>
  </si>
  <si>
    <t>グループ運営費補助（会場費＋資料代＋その他）</t>
    <rPh sb="4" eb="7">
      <t>ウンエイヒ</t>
    </rPh>
    <rPh sb="7" eb="9">
      <t>ホジョ</t>
    </rPh>
    <phoneticPr fontId="3"/>
  </si>
  <si>
    <t>参加費（ひとり）</t>
    <rPh sb="0" eb="3">
      <t>サンカヒ</t>
    </rPh>
    <phoneticPr fontId="3"/>
  </si>
  <si>
    <t>■自主企画にかかる費用補助精算</t>
    <rPh sb="1" eb="5">
      <t>ジシュキカク</t>
    </rPh>
    <rPh sb="9" eb="11">
      <t>ヒヨウ</t>
    </rPh>
    <rPh sb="11" eb="13">
      <t>ホジョ</t>
    </rPh>
    <rPh sb="13" eb="15">
      <t>セイサン</t>
    </rPh>
    <phoneticPr fontId="3"/>
  </si>
  <si>
    <t>③ひろば参加費</t>
    <rPh sb="4" eb="7">
      <t>サンカヒ</t>
    </rPh>
    <phoneticPr fontId="3"/>
  </si>
  <si>
    <t>③自主企画参加費</t>
    <rPh sb="1" eb="5">
      <t>ジシュキカク</t>
    </rPh>
    <rPh sb="5" eb="8">
      <t>サンカヒ</t>
    </rPh>
    <phoneticPr fontId="3"/>
  </si>
  <si>
    <t>開催日</t>
    <rPh sb="0" eb="3">
      <t>カイサイビ</t>
    </rPh>
    <phoneticPr fontId="3"/>
  </si>
  <si>
    <t>企画名</t>
    <rPh sb="0" eb="3">
      <t>キカクメイ</t>
    </rPh>
    <phoneticPr fontId="3"/>
  </si>
  <si>
    <t>①年間費用補助</t>
    <rPh sb="1" eb="3">
      <t>ネンカン</t>
    </rPh>
    <rPh sb="3" eb="5">
      <t>ヒヨウ</t>
    </rPh>
    <rPh sb="5" eb="7">
      <t>ホジョ</t>
    </rPh>
    <phoneticPr fontId="3"/>
  </si>
  <si>
    <t>申請をする場合は30,000円を記入　①　</t>
    <rPh sb="0" eb="2">
      <t>シンセイ</t>
    </rPh>
    <rPh sb="5" eb="7">
      <t>バアイ</t>
    </rPh>
    <rPh sb="14" eb="15">
      <t>エン</t>
    </rPh>
    <rPh sb="16" eb="18">
      <t>キニュウ</t>
    </rPh>
    <phoneticPr fontId="3"/>
  </si>
  <si>
    <t>①自主企画費用補助</t>
    <rPh sb="1" eb="5">
      <t>ジシュキカク</t>
    </rPh>
    <rPh sb="5" eb="7">
      <t>ヒヨウ</t>
    </rPh>
    <rPh sb="7" eb="9">
      <t>ホジョ</t>
    </rPh>
    <phoneticPr fontId="3"/>
  </si>
  <si>
    <t>※講師への支払いは生協が行いますが、講師料は自主企画費用の中からやりくりします。使った金額としてメモしておきましょう。</t>
    <rPh sb="1" eb="3">
      <t>コウシ</t>
    </rPh>
    <rPh sb="5" eb="7">
      <t>シハラ</t>
    </rPh>
    <rPh sb="9" eb="11">
      <t>セイキョウ</t>
    </rPh>
    <rPh sb="12" eb="13">
      <t>オコナ</t>
    </rPh>
    <rPh sb="18" eb="21">
      <t>コウシリョウ</t>
    </rPh>
    <rPh sb="22" eb="26">
      <t>ジシュキカク</t>
    </rPh>
    <rPh sb="26" eb="28">
      <t>ヒヨウ</t>
    </rPh>
    <rPh sb="29" eb="30">
      <t>ナカ</t>
    </rPh>
    <rPh sb="40" eb="41">
      <t>ツカ</t>
    </rPh>
    <rPh sb="43" eb="45">
      <t>キンガク</t>
    </rPh>
    <phoneticPr fontId="3"/>
  </si>
  <si>
    <t>支払い費用合計②　</t>
    <rPh sb="0" eb="2">
      <t>シハラ</t>
    </rPh>
    <rPh sb="3" eb="5">
      <t>ヒヨウ</t>
    </rPh>
    <rPh sb="5" eb="7">
      <t>ゴウケイ</t>
    </rPh>
    <phoneticPr fontId="3"/>
  </si>
  <si>
    <t>　年間費用補助合計①　</t>
    <rPh sb="1" eb="3">
      <t>ネンカン</t>
    </rPh>
    <rPh sb="3" eb="7">
      <t>ヒヨウホジョ</t>
    </rPh>
    <rPh sb="7" eb="9">
      <t>ゴウケイ</t>
    </rPh>
    <phoneticPr fontId="3"/>
  </si>
  <si>
    <t xml:space="preserve"> 参加費合計③　</t>
    <rPh sb="1" eb="4">
      <t>サンカヒ</t>
    </rPh>
    <rPh sb="4" eb="6">
      <t>ゴウケイ</t>
    </rPh>
    <phoneticPr fontId="3"/>
  </si>
  <si>
    <t>参加費合計③　</t>
    <rPh sb="0" eb="3">
      <t>サンカヒ</t>
    </rPh>
    <rPh sb="3" eb="5">
      <t>ゴウケイ</t>
    </rPh>
    <phoneticPr fontId="3"/>
  </si>
  <si>
    <t>払い費用合計②　</t>
    <rPh sb="0" eb="1">
      <t>ハラ</t>
    </rPh>
    <rPh sb="2" eb="4">
      <t>ヒヨウ</t>
    </rPh>
    <rPh sb="4" eb="6">
      <t>ゴウケイ</t>
    </rPh>
    <phoneticPr fontId="3"/>
  </si>
  <si>
    <t>【A】年間残高　①―②＋③　</t>
    <rPh sb="3" eb="5">
      <t>ネンカン</t>
    </rPh>
    <rPh sb="5" eb="7">
      <t>ザンダカ</t>
    </rPh>
    <phoneticPr fontId="3"/>
  </si>
  <si>
    <t>①上期残高</t>
    <rPh sb="1" eb="3">
      <t>カミキ</t>
    </rPh>
    <rPh sb="3" eb="5">
      <t>ザンダカ</t>
    </rPh>
    <phoneticPr fontId="3"/>
  </si>
  <si>
    <t>年間残高（生協へ返金する金額）【A】＋【B】</t>
    <rPh sb="0" eb="2">
      <t>ネンカン</t>
    </rPh>
    <rPh sb="2" eb="4">
      <t>ザンダカ</t>
    </rPh>
    <rPh sb="5" eb="7">
      <t>セイキョウ</t>
    </rPh>
    <rPh sb="8" eb="10">
      <t>ヘンキン</t>
    </rPh>
    <rPh sb="12" eb="14">
      <t>キンガク</t>
    </rPh>
    <phoneticPr fontId="3"/>
  </si>
  <si>
    <t>【B】年間残高①―②＋③　</t>
    <rPh sb="3" eb="5">
      <t>ネンカン</t>
    </rPh>
    <rPh sb="5" eb="7">
      <t>ザンダカ</t>
    </rPh>
    <phoneticPr fontId="3"/>
  </si>
  <si>
    <t>定例会・上期残高 ①―②＋③　</t>
    <rPh sb="0" eb="3">
      <t>テイレイカイ</t>
    </rPh>
    <rPh sb="4" eb="6">
      <t>カミキ</t>
    </rPh>
    <rPh sb="6" eb="8">
      <t>ザンダカ</t>
    </rPh>
    <phoneticPr fontId="3"/>
  </si>
  <si>
    <t>自主企画・上期残高  ①―②＋③　</t>
    <rPh sb="0" eb="4">
      <t>ジシュキカク</t>
    </rPh>
    <rPh sb="5" eb="7">
      <t>カミキ</t>
    </rPh>
    <rPh sb="7" eb="9">
      <t>ザンダカ</t>
    </rPh>
    <phoneticPr fontId="3"/>
  </si>
  <si>
    <t>定例会・上期残高を転記します　①　</t>
    <rPh sb="0" eb="3">
      <t>テイレイカイ</t>
    </rPh>
    <rPh sb="4" eb="6">
      <t>カミキ</t>
    </rPh>
    <rPh sb="6" eb="8">
      <t>ザンダカ</t>
    </rPh>
    <rPh sb="9" eb="11">
      <t>テンキ</t>
    </rPh>
    <phoneticPr fontId="3"/>
  </si>
  <si>
    <t>自主企画・上期残高を転記します　①　</t>
    <rPh sb="0" eb="4">
      <t>ジシュキカク</t>
    </rPh>
    <rPh sb="5" eb="7">
      <t>カミキ</t>
    </rPh>
    <rPh sb="7" eb="9">
      <t>ザンダカ</t>
    </rPh>
    <rPh sb="10" eb="12">
      <t>テンキ</t>
    </rPh>
    <phoneticPr fontId="3"/>
  </si>
  <si>
    <t>グループ連絡費（領収書不要）</t>
    <rPh sb="4" eb="7">
      <t>レンラクヒ</t>
    </rPh>
    <rPh sb="8" eb="11">
      <t>リョウシュウショ</t>
    </rPh>
    <rPh sb="11" eb="13">
      <t>フヨウ</t>
    </rPh>
    <phoneticPr fontId="3"/>
  </si>
  <si>
    <r>
      <t>②支払い費用　</t>
    </r>
    <r>
      <rPr>
        <sz val="12"/>
        <color theme="1"/>
        <rFont val="Meiryo UI"/>
        <family val="3"/>
        <charset val="128"/>
      </rPr>
      <t>※必ず領収書を添付してください</t>
    </r>
    <rPh sb="1" eb="3">
      <t>シハラ</t>
    </rPh>
    <rPh sb="4" eb="6">
      <t>ヒヨウ</t>
    </rPh>
    <rPh sb="8" eb="9">
      <t>カナラ</t>
    </rPh>
    <rPh sb="10" eb="13">
      <t>リョウシュウショ</t>
    </rPh>
    <rPh sb="14" eb="16">
      <t>テンプ</t>
    </rPh>
    <phoneticPr fontId="3"/>
  </si>
  <si>
    <r>
      <t xml:space="preserve">10月度
</t>
    </r>
    <r>
      <rPr>
        <sz val="10"/>
        <color theme="1"/>
        <rFont val="Meiryo UI"/>
        <family val="3"/>
        <charset val="128"/>
      </rPr>
      <t>（9/21-10/20）</t>
    </r>
    <rPh sb="2" eb="4">
      <t>ガツド</t>
    </rPh>
    <phoneticPr fontId="3"/>
  </si>
  <si>
    <t>2026年9月21日～202７年３月20日（下期）</t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rPh sb="22" eb="24">
      <t>シモキ</t>
    </rPh>
    <phoneticPr fontId="3"/>
  </si>
  <si>
    <t>2026年3月21日～2026年9月20日（上期）</t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rPh sb="22" eb="24">
      <t>カミキ</t>
    </rPh>
    <phoneticPr fontId="3"/>
  </si>
  <si>
    <t>【講師料の支払いについて】</t>
    <rPh sb="1" eb="4">
      <t>コウシリョウ</t>
    </rPh>
    <rPh sb="5" eb="7">
      <t>シハラ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</si>
</sst>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2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4"/>
      <name val="Meiryo UI"/>
      <family val="3"/>
      <charset val="128"/>
    </font>
    <font>
      <sz val="14"/>
      <color rgb="FF0070C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1" fillId="2" borderId="0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9" fontId="5" fillId="0" borderId="11" xfId="0" applyNumberFormat="1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2" xfId="0" applyFont="1" applyBorder="1">
      <alignment vertical="center"/>
    </xf>
    <xf numFmtId="9" fontId="5" fillId="0" borderId="17" xfId="0" applyNumberFormat="1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4" xfId="0" applyFont="1" applyBorder="1">
      <alignment vertical="center"/>
    </xf>
    <xf numFmtId="0" fontId="8" fillId="0" borderId="0" xfId="0" applyFont="1">
      <alignment vertical="center"/>
    </xf>
    <xf numFmtId="0" fontId="5" fillId="0" borderId="29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4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9" fontId="5" fillId="0" borderId="6" xfId="0" applyNumberFormat="1" applyFont="1" applyBorder="1" applyAlignment="1">
      <alignment horizontal="center" vertical="center"/>
    </xf>
    <xf numFmtId="3" fontId="5" fillId="0" borderId="15" xfId="0" applyNumberFormat="1" applyFont="1" applyBorder="1">
      <alignment vertical="center"/>
    </xf>
    <xf numFmtId="0" fontId="5" fillId="0" borderId="60" xfId="0" applyFont="1" applyBorder="1">
      <alignment vertical="center"/>
    </xf>
    <xf numFmtId="0" fontId="5" fillId="0" borderId="3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64" xfId="0" applyFont="1" applyBorder="1">
      <alignment vertical="center"/>
    </xf>
    <xf numFmtId="0" fontId="5" fillId="0" borderId="65" xfId="0" applyFont="1" applyBorder="1">
      <alignment vertical="center"/>
    </xf>
    <xf numFmtId="0" fontId="5" fillId="0" borderId="66" xfId="0" applyFont="1" applyBorder="1">
      <alignment vertical="center"/>
    </xf>
    <xf numFmtId="0" fontId="5" fillId="0" borderId="67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6" fillId="3" borderId="8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5" fillId="0" borderId="69" xfId="0" applyFont="1" applyBorder="1">
      <alignment vertical="center"/>
    </xf>
    <xf numFmtId="0" fontId="5" fillId="0" borderId="71" xfId="0" applyFont="1" applyBorder="1">
      <alignment vertical="center"/>
    </xf>
    <xf numFmtId="0" fontId="5" fillId="0" borderId="74" xfId="0" applyFont="1" applyBorder="1">
      <alignment vertical="center"/>
    </xf>
    <xf numFmtId="0" fontId="5" fillId="0" borderId="75" xfId="0" applyFont="1" applyBorder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3" fontId="5" fillId="0" borderId="23" xfId="0" applyNumberFormat="1" applyFont="1" applyBorder="1">
      <alignment vertical="center"/>
    </xf>
    <xf numFmtId="3" fontId="5" fillId="0" borderId="60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4" borderId="9" xfId="0" applyFont="1" applyFill="1" applyBorder="1">
      <alignment vertical="center"/>
    </xf>
    <xf numFmtId="0" fontId="5" fillId="4" borderId="74" xfId="0" applyFont="1" applyFill="1" applyBorder="1">
      <alignment vertical="center"/>
    </xf>
    <xf numFmtId="0" fontId="5" fillId="4" borderId="23" xfId="0" applyFont="1" applyFill="1" applyBorder="1">
      <alignment vertical="center"/>
    </xf>
    <xf numFmtId="3" fontId="5" fillId="4" borderId="60" xfId="0" applyNumberFormat="1" applyFont="1" applyFill="1" applyBorder="1">
      <alignment vertical="center"/>
    </xf>
    <xf numFmtId="3" fontId="5" fillId="4" borderId="23" xfId="0" applyNumberFormat="1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69" xfId="0" applyFont="1" applyFill="1" applyBorder="1">
      <alignment vertical="center"/>
    </xf>
    <xf numFmtId="0" fontId="5" fillId="4" borderId="60" xfId="0" applyFont="1" applyFill="1" applyBorder="1">
      <alignment vertical="center"/>
    </xf>
    <xf numFmtId="0" fontId="5" fillId="4" borderId="65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43" xfId="0" applyFont="1" applyFill="1" applyBorder="1">
      <alignment vertical="center"/>
    </xf>
    <xf numFmtId="0" fontId="10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5" fillId="0" borderId="39" xfId="0" applyFont="1" applyBorder="1" applyAlignment="1">
      <alignment horizontal="right" vertical="center"/>
    </xf>
    <xf numFmtId="0" fontId="5" fillId="0" borderId="60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76" xfId="0" applyFont="1" applyBorder="1" applyAlignment="1">
      <alignment horizontal="left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50" xfId="0" applyFont="1" applyBorder="1" applyAlignment="1">
      <alignment horizontal="right" vertical="center"/>
    </xf>
    <xf numFmtId="0" fontId="5" fillId="0" borderId="51" xfId="0" applyFont="1" applyBorder="1" applyAlignment="1">
      <alignment horizontal="right" vertical="center"/>
    </xf>
    <xf numFmtId="0" fontId="5" fillId="0" borderId="52" xfId="0" applyFont="1" applyBorder="1" applyAlignment="1">
      <alignment horizontal="right" vertical="center"/>
    </xf>
    <xf numFmtId="0" fontId="5" fillId="0" borderId="68" xfId="0" applyFont="1" applyBorder="1" applyAlignment="1">
      <alignment horizontal="right" vertical="center"/>
    </xf>
    <xf numFmtId="0" fontId="5" fillId="0" borderId="69" xfId="0" applyFont="1" applyBorder="1" applyAlignment="1">
      <alignment horizontal="right" vertical="center"/>
    </xf>
    <xf numFmtId="0" fontId="5" fillId="0" borderId="70" xfId="0" applyFont="1" applyBorder="1" applyAlignment="1">
      <alignment horizontal="righ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73</xdr:row>
      <xdr:rowOff>9525</xdr:rowOff>
    </xdr:from>
    <xdr:to>
      <xdr:col>2</xdr:col>
      <xdr:colOff>76199</xdr:colOff>
      <xdr:row>76</xdr:row>
      <xdr:rowOff>198691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18C5CF-E8C7-4B57-B63E-994A94984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7592675"/>
          <a:ext cx="2105025" cy="932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38100</xdr:rowOff>
    </xdr:from>
    <xdr:to>
      <xdr:col>2</xdr:col>
      <xdr:colOff>47625</xdr:colOff>
      <xdr:row>76</xdr:row>
      <xdr:rowOff>227266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04BCC5-4154-4378-B8AB-173335FE0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73625"/>
          <a:ext cx="2105025" cy="932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73</xdr:row>
      <xdr:rowOff>9525</xdr:rowOff>
    </xdr:from>
    <xdr:to>
      <xdr:col>2</xdr:col>
      <xdr:colOff>76199</xdr:colOff>
      <xdr:row>76</xdr:row>
      <xdr:rowOff>198691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BE5403F-70DA-4383-8AC5-C4E477FD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7592675"/>
          <a:ext cx="2105025" cy="932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38100</xdr:rowOff>
    </xdr:from>
    <xdr:to>
      <xdr:col>2</xdr:col>
      <xdr:colOff>47625</xdr:colOff>
      <xdr:row>76</xdr:row>
      <xdr:rowOff>227266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0AEC716-A42B-42D2-83EE-AA32D4F12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73625"/>
          <a:ext cx="2105025" cy="932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77</xdr:row>
      <xdr:rowOff>85725</xdr:rowOff>
    </xdr:from>
    <xdr:to>
      <xdr:col>2</xdr:col>
      <xdr:colOff>85724</xdr:colOff>
      <xdr:row>81</xdr:row>
      <xdr:rowOff>27241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49525EA-2372-4A4B-B46E-818C452B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8526125"/>
          <a:ext cx="2105025" cy="932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showGridLines="0" tabSelected="1" zoomScaleNormal="100" workbookViewId="0">
      <selection activeCell="I31" sqref="I31"/>
    </sheetView>
  </sheetViews>
  <sheetFormatPr defaultRowHeight="18.75" x14ac:dyDescent="0.4"/>
  <cols>
    <col min="1" max="1" width="16.25" customWidth="1"/>
    <col min="2" max="2" width="10.75" customWidth="1"/>
    <col min="3" max="3" width="11.125" customWidth="1"/>
    <col min="4" max="4" width="16.75" customWidth="1"/>
    <col min="5" max="5" width="11.25" customWidth="1"/>
    <col min="6" max="6" width="15.25" customWidth="1"/>
    <col min="7" max="7" width="3.25" bestFit="1" customWidth="1"/>
  </cols>
  <sheetData>
    <row r="1" spans="1:7" s="2" customFormat="1" ht="24" thickBot="1" x14ac:dyDescent="0.45">
      <c r="A1" s="1" t="s">
        <v>0</v>
      </c>
      <c r="C1" s="1"/>
      <c r="D1" s="60" t="s">
        <v>73</v>
      </c>
      <c r="F1" s="1"/>
    </row>
    <row r="2" spans="1:7" ht="22.5" customHeight="1" x14ac:dyDescent="0.4">
      <c r="A2" s="29" t="s">
        <v>1</v>
      </c>
      <c r="B2" s="137"/>
      <c r="C2" s="137"/>
      <c r="D2" s="59" t="s">
        <v>2</v>
      </c>
      <c r="E2" s="135"/>
      <c r="F2" s="135"/>
      <c r="G2" s="136"/>
    </row>
    <row r="3" spans="1:7" ht="22.5" customHeight="1" thickBot="1" x14ac:dyDescent="0.45">
      <c r="A3" s="31" t="s">
        <v>3</v>
      </c>
      <c r="B3" s="140" t="s">
        <v>4</v>
      </c>
      <c r="C3" s="140"/>
      <c r="D3" s="140"/>
      <c r="E3" s="140"/>
      <c r="F3" s="140"/>
      <c r="G3" s="141"/>
    </row>
    <row r="4" spans="1:7" ht="7.15" customHeight="1" x14ac:dyDescent="0.4">
      <c r="A4" s="19"/>
      <c r="B4" s="19"/>
      <c r="C4" s="19"/>
      <c r="D4" s="19"/>
      <c r="E4" s="19"/>
      <c r="F4" s="19"/>
      <c r="G4" s="19"/>
    </row>
    <row r="5" spans="1:7" s="3" customFormat="1" ht="19.5" x14ac:dyDescent="0.4">
      <c r="A5" s="58" t="s">
        <v>44</v>
      </c>
      <c r="B5" s="6"/>
      <c r="C5" s="6"/>
      <c r="D5" s="6"/>
      <c r="E5" s="6"/>
      <c r="F5" s="6"/>
      <c r="G5" s="6"/>
    </row>
    <row r="6" spans="1:7" s="3" customFormat="1" ht="5.45" customHeight="1" thickBot="1" x14ac:dyDescent="0.45">
      <c r="A6" s="6"/>
      <c r="B6" s="6"/>
      <c r="C6" s="6"/>
      <c r="D6" s="6"/>
      <c r="E6" s="6"/>
      <c r="F6" s="6"/>
      <c r="G6" s="6"/>
    </row>
    <row r="7" spans="1:7" s="3" customFormat="1" ht="19.5" x14ac:dyDescent="0.4">
      <c r="A7" s="49" t="s">
        <v>52</v>
      </c>
      <c r="B7" s="41" t="s">
        <v>45</v>
      </c>
      <c r="C7" s="40"/>
      <c r="D7" s="40"/>
      <c r="E7" s="33"/>
      <c r="F7" s="11"/>
      <c r="G7" s="12" t="s">
        <v>5</v>
      </c>
    </row>
    <row r="8" spans="1:7" s="3" customFormat="1" ht="20.25" thickBot="1" x14ac:dyDescent="0.45">
      <c r="A8" s="50"/>
      <c r="B8" s="142" t="s">
        <v>9</v>
      </c>
      <c r="C8" s="143"/>
      <c r="D8" s="143"/>
      <c r="E8" s="144"/>
      <c r="F8" s="38">
        <v>1000</v>
      </c>
      <c r="G8" s="39" t="s">
        <v>5</v>
      </c>
    </row>
    <row r="9" spans="1:7" s="3" customFormat="1" ht="21" thickTop="1" thickBot="1" x14ac:dyDescent="0.45">
      <c r="A9" s="6"/>
      <c r="B9" s="145" t="s">
        <v>57</v>
      </c>
      <c r="C9" s="146"/>
      <c r="D9" s="146"/>
      <c r="E9" s="147"/>
      <c r="F9" s="36"/>
      <c r="G9" s="37" t="s">
        <v>5</v>
      </c>
    </row>
    <row r="10" spans="1:7" s="3" customFormat="1" ht="21" customHeight="1" thickBot="1" x14ac:dyDescent="0.45">
      <c r="A10" s="51" t="s">
        <v>70</v>
      </c>
      <c r="B10" s="6"/>
      <c r="C10" s="7"/>
      <c r="D10" s="7"/>
      <c r="E10" s="7"/>
      <c r="F10" s="8"/>
      <c r="G10" s="8"/>
    </row>
    <row r="11" spans="1:7" s="3" customFormat="1" ht="20.25" thickBot="1" x14ac:dyDescent="0.45">
      <c r="A11" s="25" t="s">
        <v>26</v>
      </c>
      <c r="B11" s="26" t="s">
        <v>14</v>
      </c>
      <c r="C11" s="108" t="s">
        <v>6</v>
      </c>
      <c r="D11" s="108"/>
      <c r="E11" s="26" t="s">
        <v>11</v>
      </c>
      <c r="F11" s="98" t="s">
        <v>12</v>
      </c>
      <c r="G11" s="121"/>
    </row>
    <row r="12" spans="1:7" s="3" customFormat="1" ht="19.5" customHeight="1" x14ac:dyDescent="0.4">
      <c r="A12" s="131" t="s">
        <v>19</v>
      </c>
      <c r="B12" s="133"/>
      <c r="C12" s="119" t="s">
        <v>41</v>
      </c>
      <c r="D12" s="120"/>
      <c r="E12" s="10">
        <v>0.1</v>
      </c>
      <c r="F12" s="11"/>
      <c r="G12" s="12" t="s">
        <v>5</v>
      </c>
    </row>
    <row r="13" spans="1:7" s="3" customFormat="1" ht="20.25" thickBot="1" x14ac:dyDescent="0.45">
      <c r="A13" s="132"/>
      <c r="B13" s="134"/>
      <c r="C13" s="138" t="s">
        <v>10</v>
      </c>
      <c r="D13" s="139"/>
      <c r="E13" s="42">
        <v>0.08</v>
      </c>
      <c r="F13" s="9"/>
      <c r="G13" s="23" t="s">
        <v>5</v>
      </c>
    </row>
    <row r="14" spans="1:7" s="3" customFormat="1" ht="19.5" x14ac:dyDescent="0.4">
      <c r="A14" s="124" t="s">
        <v>20</v>
      </c>
      <c r="B14" s="114"/>
      <c r="C14" s="119" t="s">
        <v>42</v>
      </c>
      <c r="D14" s="120"/>
      <c r="E14" s="10">
        <v>0.1</v>
      </c>
      <c r="F14" s="11"/>
      <c r="G14" s="12" t="s">
        <v>5</v>
      </c>
    </row>
    <row r="15" spans="1:7" s="3" customFormat="1" ht="20.25" thickBot="1" x14ac:dyDescent="0.45">
      <c r="A15" s="125"/>
      <c r="B15" s="115"/>
      <c r="C15" s="116" t="s">
        <v>10</v>
      </c>
      <c r="D15" s="117"/>
      <c r="E15" s="13">
        <v>0.08</v>
      </c>
      <c r="F15" s="14"/>
      <c r="G15" s="15" t="s">
        <v>5</v>
      </c>
    </row>
    <row r="16" spans="1:7" s="3" customFormat="1" ht="19.5" x14ac:dyDescent="0.4">
      <c r="A16" s="124" t="s">
        <v>21</v>
      </c>
      <c r="B16" s="114"/>
      <c r="C16" s="119" t="s">
        <v>43</v>
      </c>
      <c r="D16" s="120"/>
      <c r="E16" s="10">
        <v>0.1</v>
      </c>
      <c r="F16" s="11"/>
      <c r="G16" s="12" t="s">
        <v>5</v>
      </c>
    </row>
    <row r="17" spans="1:7" s="3" customFormat="1" ht="20.25" thickBot="1" x14ac:dyDescent="0.45">
      <c r="A17" s="125"/>
      <c r="B17" s="115"/>
      <c r="C17" s="116" t="s">
        <v>10</v>
      </c>
      <c r="D17" s="117"/>
      <c r="E17" s="13">
        <v>0.08</v>
      </c>
      <c r="F17" s="14"/>
      <c r="G17" s="15" t="s">
        <v>5</v>
      </c>
    </row>
    <row r="18" spans="1:7" s="3" customFormat="1" ht="19.5" x14ac:dyDescent="0.4">
      <c r="A18" s="124" t="s">
        <v>22</v>
      </c>
      <c r="B18" s="114"/>
      <c r="C18" s="119" t="s">
        <v>42</v>
      </c>
      <c r="D18" s="120"/>
      <c r="E18" s="10">
        <v>0.1</v>
      </c>
      <c r="F18" s="11"/>
      <c r="G18" s="12" t="s">
        <v>5</v>
      </c>
    </row>
    <row r="19" spans="1:7" s="3" customFormat="1" ht="20.25" thickBot="1" x14ac:dyDescent="0.45">
      <c r="A19" s="125"/>
      <c r="B19" s="115"/>
      <c r="C19" s="116" t="s">
        <v>10</v>
      </c>
      <c r="D19" s="117"/>
      <c r="E19" s="13">
        <v>0.08</v>
      </c>
      <c r="F19" s="14"/>
      <c r="G19" s="15" t="s">
        <v>5</v>
      </c>
    </row>
    <row r="20" spans="1:7" s="3" customFormat="1" ht="19.5" x14ac:dyDescent="0.4">
      <c r="A20" s="124" t="s">
        <v>23</v>
      </c>
      <c r="B20" s="114"/>
      <c r="C20" s="119" t="s">
        <v>42</v>
      </c>
      <c r="D20" s="120"/>
      <c r="E20" s="10">
        <v>0.1</v>
      </c>
      <c r="F20" s="11"/>
      <c r="G20" s="12" t="s">
        <v>5</v>
      </c>
    </row>
    <row r="21" spans="1:7" s="3" customFormat="1" ht="20.25" thickBot="1" x14ac:dyDescent="0.45">
      <c r="A21" s="125"/>
      <c r="B21" s="115"/>
      <c r="C21" s="116" t="s">
        <v>10</v>
      </c>
      <c r="D21" s="117"/>
      <c r="E21" s="13">
        <v>0.08</v>
      </c>
      <c r="F21" s="14"/>
      <c r="G21" s="15" t="s">
        <v>5</v>
      </c>
    </row>
    <row r="22" spans="1:7" s="3" customFormat="1" ht="19.5" x14ac:dyDescent="0.4">
      <c r="A22" s="124" t="s">
        <v>24</v>
      </c>
      <c r="B22" s="114"/>
      <c r="C22" s="119" t="s">
        <v>42</v>
      </c>
      <c r="D22" s="120"/>
      <c r="E22" s="10">
        <v>0.1</v>
      </c>
      <c r="F22" s="11"/>
      <c r="G22" s="12" t="s">
        <v>5</v>
      </c>
    </row>
    <row r="23" spans="1:7" s="3" customFormat="1" ht="20.25" thickBot="1" x14ac:dyDescent="0.45">
      <c r="A23" s="125"/>
      <c r="B23" s="115"/>
      <c r="C23" s="116" t="s">
        <v>10</v>
      </c>
      <c r="D23" s="117"/>
      <c r="E23" s="13">
        <v>0.08</v>
      </c>
      <c r="F23" s="14"/>
      <c r="G23" s="15" t="s">
        <v>5</v>
      </c>
    </row>
    <row r="24" spans="1:7" s="3" customFormat="1" ht="19.5" x14ac:dyDescent="0.4">
      <c r="A24" s="6"/>
      <c r="B24" s="6"/>
      <c r="C24" s="6"/>
      <c r="D24" s="118" t="s">
        <v>27</v>
      </c>
      <c r="E24" s="112"/>
      <c r="F24" s="11"/>
      <c r="G24" s="12" t="s">
        <v>5</v>
      </c>
    </row>
    <row r="25" spans="1:7" s="3" customFormat="1" ht="19.5" x14ac:dyDescent="0.4">
      <c r="A25" s="6"/>
      <c r="B25" s="6"/>
      <c r="C25" s="6"/>
      <c r="D25" s="127" t="s">
        <v>40</v>
      </c>
      <c r="E25" s="128"/>
      <c r="F25" s="63"/>
      <c r="G25" s="64" t="s">
        <v>5</v>
      </c>
    </row>
    <row r="26" spans="1:7" s="3" customFormat="1" ht="20.25" thickBot="1" x14ac:dyDescent="0.45">
      <c r="A26" s="6"/>
      <c r="B26" s="6"/>
      <c r="C26" s="6"/>
      <c r="D26" s="126" t="s">
        <v>69</v>
      </c>
      <c r="E26" s="117"/>
      <c r="F26" s="43">
        <v>1000</v>
      </c>
      <c r="G26" s="15" t="s">
        <v>5</v>
      </c>
    </row>
    <row r="27" spans="1:7" s="3" customFormat="1" ht="20.25" thickBot="1" x14ac:dyDescent="0.45">
      <c r="A27" s="6"/>
      <c r="B27" s="6"/>
      <c r="C27" s="6"/>
      <c r="D27" s="106" t="s">
        <v>56</v>
      </c>
      <c r="E27" s="107"/>
      <c r="F27" s="16"/>
      <c r="G27" s="17" t="s">
        <v>5</v>
      </c>
    </row>
    <row r="28" spans="1:7" s="3" customFormat="1" ht="20.25" thickBot="1" x14ac:dyDescent="0.45">
      <c r="B28" s="6"/>
      <c r="C28" s="6"/>
      <c r="D28" s="6"/>
      <c r="E28" s="6"/>
      <c r="F28" s="6"/>
      <c r="G28" s="6"/>
    </row>
    <row r="29" spans="1:7" s="3" customFormat="1" ht="19.5" x14ac:dyDescent="0.4">
      <c r="A29" s="51" t="s">
        <v>48</v>
      </c>
      <c r="B29" s="129" t="s">
        <v>26</v>
      </c>
      <c r="C29" s="130"/>
      <c r="D29" s="24" t="s">
        <v>46</v>
      </c>
      <c r="E29" s="24" t="s">
        <v>8</v>
      </c>
      <c r="F29" s="122" t="s">
        <v>7</v>
      </c>
      <c r="G29" s="123"/>
    </row>
    <row r="30" spans="1:7" s="3" customFormat="1" ht="18" customHeight="1" x14ac:dyDescent="0.4">
      <c r="B30" s="45" t="s">
        <v>25</v>
      </c>
      <c r="C30" s="46"/>
      <c r="D30" s="5"/>
      <c r="E30" s="5"/>
      <c r="F30" s="4"/>
      <c r="G30" s="21" t="s">
        <v>5</v>
      </c>
    </row>
    <row r="31" spans="1:7" s="3" customFormat="1" ht="19.5" x14ac:dyDescent="0.4">
      <c r="B31" s="45" t="s">
        <v>13</v>
      </c>
      <c r="C31" s="46"/>
      <c r="D31" s="5"/>
      <c r="E31" s="5"/>
      <c r="F31" s="4"/>
      <c r="G31" s="21" t="s">
        <v>5</v>
      </c>
    </row>
    <row r="32" spans="1:7" s="3" customFormat="1" ht="19.5" x14ac:dyDescent="0.4">
      <c r="B32" s="45" t="s">
        <v>15</v>
      </c>
      <c r="C32" s="46"/>
      <c r="D32" s="5"/>
      <c r="E32" s="5"/>
      <c r="F32" s="4"/>
      <c r="G32" s="21" t="s">
        <v>5</v>
      </c>
    </row>
    <row r="33" spans="1:7" s="3" customFormat="1" ht="19.5" x14ac:dyDescent="0.4">
      <c r="B33" s="45" t="s">
        <v>16</v>
      </c>
      <c r="C33" s="46"/>
      <c r="D33" s="5"/>
      <c r="E33" s="5"/>
      <c r="F33" s="4"/>
      <c r="G33" s="21" t="s">
        <v>5</v>
      </c>
    </row>
    <row r="34" spans="1:7" s="3" customFormat="1" ht="19.5" x14ac:dyDescent="0.4">
      <c r="B34" s="45" t="s">
        <v>17</v>
      </c>
      <c r="C34" s="46"/>
      <c r="D34" s="5"/>
      <c r="E34" s="5"/>
      <c r="F34" s="4"/>
      <c r="G34" s="21" t="s">
        <v>5</v>
      </c>
    </row>
    <row r="35" spans="1:7" s="3" customFormat="1" ht="20.25" thickBot="1" x14ac:dyDescent="0.45">
      <c r="B35" s="47" t="s">
        <v>18</v>
      </c>
      <c r="C35" s="48"/>
      <c r="D35" s="18"/>
      <c r="E35" s="18"/>
      <c r="F35" s="20"/>
      <c r="G35" s="22" t="s">
        <v>5</v>
      </c>
    </row>
    <row r="36" spans="1:7" s="3" customFormat="1" ht="20.25" thickBot="1" x14ac:dyDescent="0.45">
      <c r="A36" s="6"/>
      <c r="B36" s="6"/>
      <c r="C36" s="6"/>
      <c r="D36" s="106" t="s">
        <v>59</v>
      </c>
      <c r="E36" s="107"/>
      <c r="F36" s="16"/>
      <c r="G36" s="17" t="s">
        <v>5</v>
      </c>
    </row>
    <row r="37" spans="1:7" s="3" customFormat="1" ht="8.4499999999999993" customHeight="1" thickBot="1" x14ac:dyDescent="0.45">
      <c r="A37" s="6"/>
      <c r="B37" s="6"/>
      <c r="C37" s="6"/>
      <c r="D37" s="7"/>
      <c r="E37" s="7"/>
      <c r="F37" s="8"/>
      <c r="G37" s="8"/>
    </row>
    <row r="38" spans="1:7" s="3" customFormat="1" ht="30" customHeight="1" thickBot="1" x14ac:dyDescent="0.45">
      <c r="A38" s="6"/>
      <c r="B38" s="95" t="s">
        <v>65</v>
      </c>
      <c r="C38" s="96"/>
      <c r="D38" s="96"/>
      <c r="E38" s="97"/>
      <c r="F38" s="44"/>
      <c r="G38" s="17" t="s">
        <v>5</v>
      </c>
    </row>
    <row r="39" spans="1:7" s="3" customFormat="1" ht="19.5" x14ac:dyDescent="0.4">
      <c r="A39" s="58" t="s">
        <v>47</v>
      </c>
      <c r="B39" s="6"/>
      <c r="C39" s="6"/>
      <c r="D39" s="7"/>
      <c r="E39" s="7"/>
      <c r="F39" s="8"/>
      <c r="G39" s="8"/>
    </row>
    <row r="40" spans="1:7" s="3" customFormat="1" ht="6" customHeight="1" thickBot="1" x14ac:dyDescent="0.45">
      <c r="A40" s="58"/>
      <c r="B40" s="6"/>
      <c r="C40" s="6"/>
      <c r="D40" s="7"/>
      <c r="E40" s="7"/>
      <c r="F40" s="8"/>
      <c r="G40" s="8"/>
    </row>
    <row r="41" spans="1:7" s="3" customFormat="1" ht="20.25" thickBot="1" x14ac:dyDescent="0.45">
      <c r="A41" s="51" t="s">
        <v>54</v>
      </c>
      <c r="C41" s="95" t="s">
        <v>53</v>
      </c>
      <c r="D41" s="96"/>
      <c r="E41" s="97"/>
      <c r="F41" s="44"/>
      <c r="G41" s="17" t="s">
        <v>5</v>
      </c>
    </row>
    <row r="42" spans="1:7" s="3" customFormat="1" ht="6" customHeight="1" x14ac:dyDescent="0.4">
      <c r="A42" s="6"/>
      <c r="B42" s="6"/>
      <c r="C42" s="7"/>
      <c r="D42" s="7"/>
      <c r="E42" s="7"/>
      <c r="F42" s="8"/>
      <c r="G42" s="8"/>
    </row>
    <row r="43" spans="1:7" s="3" customFormat="1" ht="20.25" thickBot="1" x14ac:dyDescent="0.45">
      <c r="A43" s="51" t="s">
        <v>70</v>
      </c>
      <c r="B43" s="6"/>
      <c r="C43" s="6"/>
      <c r="D43" s="6"/>
      <c r="E43" s="6"/>
      <c r="F43" s="6"/>
      <c r="G43" s="6"/>
    </row>
    <row r="44" spans="1:7" s="3" customFormat="1" ht="20.25" thickBot="1" x14ac:dyDescent="0.45">
      <c r="A44" s="30" t="s">
        <v>26</v>
      </c>
      <c r="B44" s="26" t="s">
        <v>14</v>
      </c>
      <c r="C44" s="108" t="s">
        <v>6</v>
      </c>
      <c r="D44" s="108"/>
      <c r="E44" s="26" t="s">
        <v>11</v>
      </c>
      <c r="F44" s="98" t="s">
        <v>12</v>
      </c>
      <c r="G44" s="121"/>
    </row>
    <row r="45" spans="1:7" s="3" customFormat="1" ht="19.5" x14ac:dyDescent="0.4">
      <c r="A45" s="110" t="s">
        <v>19</v>
      </c>
      <c r="B45" s="112"/>
      <c r="C45" s="119" t="s">
        <v>42</v>
      </c>
      <c r="D45" s="120"/>
      <c r="E45" s="10">
        <v>0.1</v>
      </c>
      <c r="F45" s="11"/>
      <c r="G45" s="12" t="s">
        <v>5</v>
      </c>
    </row>
    <row r="46" spans="1:7" s="3" customFormat="1" ht="20.25" thickBot="1" x14ac:dyDescent="0.45">
      <c r="A46" s="111"/>
      <c r="B46" s="113"/>
      <c r="C46" s="116" t="s">
        <v>10</v>
      </c>
      <c r="D46" s="117"/>
      <c r="E46" s="13">
        <v>0.08</v>
      </c>
      <c r="F46" s="14"/>
      <c r="G46" s="15" t="s">
        <v>5</v>
      </c>
    </row>
    <row r="47" spans="1:7" s="3" customFormat="1" ht="19.5" x14ac:dyDescent="0.4">
      <c r="A47" s="110" t="s">
        <v>20</v>
      </c>
      <c r="B47" s="112"/>
      <c r="C47" s="119" t="s">
        <v>42</v>
      </c>
      <c r="D47" s="120"/>
      <c r="E47" s="10">
        <v>0.1</v>
      </c>
      <c r="F47" s="11"/>
      <c r="G47" s="12" t="s">
        <v>5</v>
      </c>
    </row>
    <row r="48" spans="1:7" s="3" customFormat="1" ht="20.25" thickBot="1" x14ac:dyDescent="0.45">
      <c r="A48" s="111"/>
      <c r="B48" s="113"/>
      <c r="C48" s="116" t="s">
        <v>10</v>
      </c>
      <c r="D48" s="117"/>
      <c r="E48" s="13">
        <v>0.08</v>
      </c>
      <c r="F48" s="14"/>
      <c r="G48" s="15" t="s">
        <v>5</v>
      </c>
    </row>
    <row r="49" spans="1:7" s="3" customFormat="1" ht="19.5" x14ac:dyDescent="0.4">
      <c r="A49" s="110" t="s">
        <v>21</v>
      </c>
      <c r="B49" s="112"/>
      <c r="C49" s="119" t="s">
        <v>42</v>
      </c>
      <c r="D49" s="120"/>
      <c r="E49" s="10">
        <v>0.1</v>
      </c>
      <c r="F49" s="11"/>
      <c r="G49" s="12" t="s">
        <v>5</v>
      </c>
    </row>
    <row r="50" spans="1:7" s="3" customFormat="1" ht="20.25" thickBot="1" x14ac:dyDescent="0.45">
      <c r="A50" s="111"/>
      <c r="B50" s="113"/>
      <c r="C50" s="116" t="s">
        <v>10</v>
      </c>
      <c r="D50" s="117"/>
      <c r="E50" s="13">
        <v>0.08</v>
      </c>
      <c r="F50" s="14"/>
      <c r="G50" s="15" t="s">
        <v>5</v>
      </c>
    </row>
    <row r="51" spans="1:7" s="3" customFormat="1" ht="19.5" x14ac:dyDescent="0.4">
      <c r="A51" s="110" t="s">
        <v>22</v>
      </c>
      <c r="B51" s="112"/>
      <c r="C51" s="119" t="s">
        <v>43</v>
      </c>
      <c r="D51" s="120"/>
      <c r="E51" s="10">
        <v>0.1</v>
      </c>
      <c r="F51" s="11"/>
      <c r="G51" s="12" t="s">
        <v>5</v>
      </c>
    </row>
    <row r="52" spans="1:7" s="3" customFormat="1" ht="20.25" thickBot="1" x14ac:dyDescent="0.45">
      <c r="A52" s="111"/>
      <c r="B52" s="113"/>
      <c r="C52" s="116" t="s">
        <v>10</v>
      </c>
      <c r="D52" s="117"/>
      <c r="E52" s="13">
        <v>0.08</v>
      </c>
      <c r="F52" s="14"/>
      <c r="G52" s="15" t="s">
        <v>5</v>
      </c>
    </row>
    <row r="53" spans="1:7" s="3" customFormat="1" ht="19.5" x14ac:dyDescent="0.4">
      <c r="A53" s="110" t="s">
        <v>23</v>
      </c>
      <c r="B53" s="112"/>
      <c r="C53" s="119" t="s">
        <v>43</v>
      </c>
      <c r="D53" s="120"/>
      <c r="E53" s="10">
        <v>0.1</v>
      </c>
      <c r="F53" s="11"/>
      <c r="G53" s="12" t="s">
        <v>5</v>
      </c>
    </row>
    <row r="54" spans="1:7" s="3" customFormat="1" ht="20.25" thickBot="1" x14ac:dyDescent="0.45">
      <c r="A54" s="111"/>
      <c r="B54" s="113"/>
      <c r="C54" s="116" t="s">
        <v>10</v>
      </c>
      <c r="D54" s="117"/>
      <c r="E54" s="13">
        <v>0.08</v>
      </c>
      <c r="F54" s="14"/>
      <c r="G54" s="15" t="s">
        <v>5</v>
      </c>
    </row>
    <row r="55" spans="1:7" s="3" customFormat="1" ht="19.5" x14ac:dyDescent="0.4">
      <c r="A55" s="110" t="s">
        <v>24</v>
      </c>
      <c r="B55" s="112"/>
      <c r="C55" s="119" t="s">
        <v>43</v>
      </c>
      <c r="D55" s="120"/>
      <c r="E55" s="10">
        <v>0.1</v>
      </c>
      <c r="F55" s="11"/>
      <c r="G55" s="12" t="s">
        <v>5</v>
      </c>
    </row>
    <row r="56" spans="1:7" s="3" customFormat="1" ht="20.25" thickBot="1" x14ac:dyDescent="0.45">
      <c r="A56" s="111"/>
      <c r="B56" s="113"/>
      <c r="C56" s="116" t="s">
        <v>10</v>
      </c>
      <c r="D56" s="117"/>
      <c r="E56" s="13">
        <v>0.08</v>
      </c>
      <c r="F56" s="14"/>
      <c r="G56" s="15" t="s">
        <v>5</v>
      </c>
    </row>
    <row r="57" spans="1:7" s="3" customFormat="1" ht="19.5" x14ac:dyDescent="0.4">
      <c r="A57" s="6"/>
      <c r="B57" s="6"/>
      <c r="C57" s="6"/>
      <c r="D57" s="118" t="s">
        <v>27</v>
      </c>
      <c r="E57" s="112"/>
      <c r="F57" s="11"/>
      <c r="G57" s="12" t="s">
        <v>5</v>
      </c>
    </row>
    <row r="58" spans="1:7" s="3" customFormat="1" ht="20.25" thickBot="1" x14ac:dyDescent="0.45">
      <c r="A58" s="6"/>
      <c r="B58" s="6"/>
      <c r="C58" s="6"/>
      <c r="D58" s="111" t="s">
        <v>40</v>
      </c>
      <c r="E58" s="113"/>
      <c r="F58" s="14"/>
      <c r="G58" s="15" t="s">
        <v>5</v>
      </c>
    </row>
    <row r="59" spans="1:7" s="3" customFormat="1" ht="20.25" thickBot="1" x14ac:dyDescent="0.45">
      <c r="A59" s="6"/>
      <c r="B59" s="6"/>
      <c r="C59" s="6"/>
      <c r="D59" s="106" t="s">
        <v>56</v>
      </c>
      <c r="E59" s="107"/>
      <c r="F59" s="16"/>
      <c r="G59" s="17" t="s">
        <v>5</v>
      </c>
    </row>
    <row r="60" spans="1:7" s="3" customFormat="1" ht="20.25" thickBot="1" x14ac:dyDescent="0.45">
      <c r="A60" s="51" t="s">
        <v>49</v>
      </c>
      <c r="B60" s="6"/>
      <c r="C60" s="6"/>
      <c r="D60" s="6"/>
      <c r="E60" s="6"/>
      <c r="F60" s="6"/>
      <c r="G60" s="6"/>
    </row>
    <row r="61" spans="1:7" s="3" customFormat="1" ht="20.25" thickBot="1" x14ac:dyDescent="0.45">
      <c r="A61" s="57" t="s">
        <v>50</v>
      </c>
      <c r="B61" s="98" t="s">
        <v>51</v>
      </c>
      <c r="C61" s="99"/>
      <c r="D61" s="32" t="s">
        <v>46</v>
      </c>
      <c r="E61" s="32" t="s">
        <v>8</v>
      </c>
      <c r="F61" s="108" t="s">
        <v>7</v>
      </c>
      <c r="G61" s="109"/>
    </row>
    <row r="62" spans="1:7" s="3" customFormat="1" ht="18" customHeight="1" x14ac:dyDescent="0.4">
      <c r="A62" s="56"/>
      <c r="B62" s="100"/>
      <c r="C62" s="101"/>
      <c r="D62" s="53"/>
      <c r="E62" s="53"/>
      <c r="F62" s="54"/>
      <c r="G62" s="55" t="s">
        <v>5</v>
      </c>
    </row>
    <row r="63" spans="1:7" s="3" customFormat="1" ht="19.5" x14ac:dyDescent="0.4">
      <c r="A63" s="27"/>
      <c r="B63" s="102"/>
      <c r="C63" s="103"/>
      <c r="D63" s="5"/>
      <c r="E63" s="5"/>
      <c r="F63" s="4"/>
      <c r="G63" s="21" t="s">
        <v>5</v>
      </c>
    </row>
    <row r="64" spans="1:7" s="3" customFormat="1" ht="19.5" x14ac:dyDescent="0.4">
      <c r="A64" s="27"/>
      <c r="B64" s="102"/>
      <c r="C64" s="103"/>
      <c r="D64" s="5"/>
      <c r="E64" s="5"/>
      <c r="F64" s="4"/>
      <c r="G64" s="21" t="s">
        <v>5</v>
      </c>
    </row>
    <row r="65" spans="1:7" s="3" customFormat="1" ht="19.5" x14ac:dyDescent="0.4">
      <c r="A65" s="27"/>
      <c r="B65" s="102"/>
      <c r="C65" s="103"/>
      <c r="D65" s="5"/>
      <c r="E65" s="5"/>
      <c r="F65" s="4"/>
      <c r="G65" s="21" t="s">
        <v>5</v>
      </c>
    </row>
    <row r="66" spans="1:7" s="3" customFormat="1" ht="19.5" x14ac:dyDescent="0.4">
      <c r="A66" s="27"/>
      <c r="B66" s="102"/>
      <c r="C66" s="103"/>
      <c r="D66" s="5"/>
      <c r="E66" s="5"/>
      <c r="F66" s="4"/>
      <c r="G66" s="21" t="s">
        <v>5</v>
      </c>
    </row>
    <row r="67" spans="1:7" s="3" customFormat="1" ht="20.25" thickBot="1" x14ac:dyDescent="0.45">
      <c r="A67" s="28"/>
      <c r="B67" s="104"/>
      <c r="C67" s="105"/>
      <c r="D67" s="18"/>
      <c r="E67" s="18"/>
      <c r="F67" s="20"/>
      <c r="G67" s="22" t="s">
        <v>5</v>
      </c>
    </row>
    <row r="68" spans="1:7" s="3" customFormat="1" ht="20.25" thickBot="1" x14ac:dyDescent="0.45">
      <c r="A68" s="6"/>
      <c r="B68" s="6"/>
      <c r="C68" s="6"/>
      <c r="D68" s="106" t="s">
        <v>58</v>
      </c>
      <c r="E68" s="107"/>
      <c r="F68" s="16"/>
      <c r="G68" s="17" t="s">
        <v>5</v>
      </c>
    </row>
    <row r="69" spans="1:7" s="3" customFormat="1" ht="6" customHeight="1" thickBot="1" x14ac:dyDescent="0.45">
      <c r="A69" s="6"/>
      <c r="B69" s="6"/>
      <c r="C69" s="6"/>
      <c r="D69" s="6"/>
      <c r="E69" s="6"/>
      <c r="F69" s="6"/>
      <c r="G69" s="6"/>
    </row>
    <row r="70" spans="1:7" s="3" customFormat="1" ht="30" customHeight="1" thickBot="1" x14ac:dyDescent="0.45">
      <c r="A70" s="6"/>
      <c r="B70" s="95" t="s">
        <v>66</v>
      </c>
      <c r="C70" s="96"/>
      <c r="D70" s="96"/>
      <c r="E70" s="97"/>
      <c r="F70" s="44"/>
      <c r="G70" s="17" t="s">
        <v>5</v>
      </c>
    </row>
    <row r="71" spans="1:7" s="3" customFormat="1" ht="6.75" customHeight="1" x14ac:dyDescent="0.4"/>
    <row r="72" spans="1:7" s="3" customFormat="1" ht="19.5" x14ac:dyDescent="0.4">
      <c r="A72" s="66" t="s">
        <v>74</v>
      </c>
      <c r="C72" s="68"/>
      <c r="D72" s="7"/>
      <c r="E72" s="7"/>
      <c r="F72" s="94"/>
      <c r="G72" s="94"/>
    </row>
    <row r="73" spans="1:7" s="3" customFormat="1" ht="19.5" customHeight="1" x14ac:dyDescent="0.4">
      <c r="A73" s="93" t="s">
        <v>55</v>
      </c>
      <c r="B73" s="93"/>
      <c r="C73" s="93"/>
      <c r="D73" s="93"/>
      <c r="E73" s="93"/>
      <c r="F73" s="93"/>
      <c r="G73" s="93"/>
    </row>
    <row r="74" spans="1:7" s="3" customFormat="1" ht="19.5" x14ac:dyDescent="0.4">
      <c r="A74" s="93"/>
      <c r="B74" s="93"/>
      <c r="C74" s="93"/>
      <c r="D74" s="93"/>
      <c r="E74" s="93"/>
      <c r="F74" s="93"/>
      <c r="G74" s="93"/>
    </row>
    <row r="75" spans="1:7" s="3" customFormat="1" ht="19.5" x14ac:dyDescent="0.4">
      <c r="A75" s="6"/>
      <c r="B75" s="65"/>
      <c r="C75" s="69"/>
      <c r="D75" s="8"/>
      <c r="E75" s="8"/>
      <c r="F75" s="68"/>
      <c r="G75" s="68"/>
    </row>
    <row r="76" spans="1:7" s="3" customFormat="1" ht="19.5" x14ac:dyDescent="0.4">
      <c r="A76" s="6"/>
      <c r="B76" s="6"/>
      <c r="C76" s="6"/>
      <c r="D76" s="8"/>
      <c r="E76" s="8"/>
      <c r="F76" s="68"/>
      <c r="G76" s="68"/>
    </row>
    <row r="77" spans="1:7" s="3" customFormat="1" ht="19.5" x14ac:dyDescent="0.4">
      <c r="A77" s="6"/>
      <c r="B77" s="6"/>
      <c r="C77" s="6"/>
      <c r="D77" s="8"/>
      <c r="E77" s="8"/>
      <c r="F77" s="68"/>
      <c r="G77" s="68"/>
    </row>
    <row r="78" spans="1:7" s="3" customFormat="1" ht="19.5" x14ac:dyDescent="0.4">
      <c r="D78" s="67"/>
      <c r="E78" s="67"/>
      <c r="F78" s="67"/>
      <c r="G78" s="67"/>
    </row>
    <row r="79" spans="1:7" s="3" customFormat="1" ht="19.5" x14ac:dyDescent="0.4"/>
    <row r="80" spans="1:7" s="3" customFormat="1" ht="19.5" x14ac:dyDescent="0.4"/>
    <row r="81" s="3" customFormat="1" ht="19.5" x14ac:dyDescent="0.4"/>
    <row r="82" s="3" customFormat="1" ht="19.5" x14ac:dyDescent="0.4"/>
    <row r="83" s="3" customFormat="1" ht="19.5" x14ac:dyDescent="0.4"/>
    <row r="84" s="3" customFormat="1" ht="19.5" x14ac:dyDescent="0.4"/>
  </sheetData>
  <mergeCells count="81">
    <mergeCell ref="E2:G2"/>
    <mergeCell ref="B2:C2"/>
    <mergeCell ref="C20:D20"/>
    <mergeCell ref="C19:D19"/>
    <mergeCell ref="C11:D11"/>
    <mergeCell ref="B14:B15"/>
    <mergeCell ref="B16:B17"/>
    <mergeCell ref="C17:D17"/>
    <mergeCell ref="C12:D12"/>
    <mergeCell ref="C13:D13"/>
    <mergeCell ref="C14:D14"/>
    <mergeCell ref="B3:G3"/>
    <mergeCell ref="F11:G11"/>
    <mergeCell ref="B8:E8"/>
    <mergeCell ref="B9:E9"/>
    <mergeCell ref="A14:A15"/>
    <mergeCell ref="A16:A17"/>
    <mergeCell ref="A18:A19"/>
    <mergeCell ref="C15:D15"/>
    <mergeCell ref="A12:A13"/>
    <mergeCell ref="B12:B13"/>
    <mergeCell ref="C16:D16"/>
    <mergeCell ref="A20:A21"/>
    <mergeCell ref="A45:A46"/>
    <mergeCell ref="B45:B46"/>
    <mergeCell ref="C18:D18"/>
    <mergeCell ref="C21:D21"/>
    <mergeCell ref="C22:D22"/>
    <mergeCell ref="C23:D23"/>
    <mergeCell ref="B18:B19"/>
    <mergeCell ref="B20:B21"/>
    <mergeCell ref="A22:A23"/>
    <mergeCell ref="D26:E26"/>
    <mergeCell ref="D25:E25"/>
    <mergeCell ref="D27:E27"/>
    <mergeCell ref="C41:E41"/>
    <mergeCell ref="B38:E38"/>
    <mergeCell ref="B29:C29"/>
    <mergeCell ref="D57:E57"/>
    <mergeCell ref="D58:E58"/>
    <mergeCell ref="D59:E59"/>
    <mergeCell ref="C55:D55"/>
    <mergeCell ref="C56:D56"/>
    <mergeCell ref="F44:G44"/>
    <mergeCell ref="F29:G29"/>
    <mergeCell ref="C52:D52"/>
    <mergeCell ref="C53:D53"/>
    <mergeCell ref="C54:D54"/>
    <mergeCell ref="C45:D45"/>
    <mergeCell ref="C46:D46"/>
    <mergeCell ref="C51:D51"/>
    <mergeCell ref="A53:A54"/>
    <mergeCell ref="B53:B54"/>
    <mergeCell ref="A55:A56"/>
    <mergeCell ref="B55:B56"/>
    <mergeCell ref="A51:A52"/>
    <mergeCell ref="B51:B52"/>
    <mergeCell ref="A47:A48"/>
    <mergeCell ref="A49:A50"/>
    <mergeCell ref="B49:B50"/>
    <mergeCell ref="B22:B23"/>
    <mergeCell ref="D36:E36"/>
    <mergeCell ref="C50:D50"/>
    <mergeCell ref="D24:E24"/>
    <mergeCell ref="B47:B48"/>
    <mergeCell ref="C44:D44"/>
    <mergeCell ref="C47:D47"/>
    <mergeCell ref="C48:D48"/>
    <mergeCell ref="C49:D49"/>
    <mergeCell ref="A73:G74"/>
    <mergeCell ref="F72:G72"/>
    <mergeCell ref="B70:E70"/>
    <mergeCell ref="B61:C61"/>
    <mergeCell ref="B62:C62"/>
    <mergeCell ref="B63:C63"/>
    <mergeCell ref="B64:C64"/>
    <mergeCell ref="B65:C65"/>
    <mergeCell ref="B66:C66"/>
    <mergeCell ref="B67:C67"/>
    <mergeCell ref="D68:E68"/>
    <mergeCell ref="F61:G61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zoomScaleNormal="100" workbookViewId="0">
      <selection activeCell="B67" sqref="B67:C67"/>
    </sheetView>
  </sheetViews>
  <sheetFormatPr defaultRowHeight="18.75" x14ac:dyDescent="0.4"/>
  <cols>
    <col min="1" max="1" width="16.25" customWidth="1"/>
    <col min="2" max="2" width="10.75" customWidth="1"/>
    <col min="3" max="3" width="11.125" customWidth="1"/>
    <col min="4" max="4" width="16.75" customWidth="1"/>
    <col min="5" max="5" width="11.25" customWidth="1"/>
    <col min="6" max="6" width="15.25" customWidth="1"/>
    <col min="7" max="7" width="3.25" bestFit="1" customWidth="1"/>
  </cols>
  <sheetData>
    <row r="1" spans="1:7" s="2" customFormat="1" ht="24" thickBot="1" x14ac:dyDescent="0.45">
      <c r="A1" s="1" t="s">
        <v>0</v>
      </c>
      <c r="C1" s="1"/>
      <c r="D1" s="60" t="s">
        <v>72</v>
      </c>
      <c r="F1" s="1"/>
    </row>
    <row r="2" spans="1:7" ht="22.5" customHeight="1" x14ac:dyDescent="0.4">
      <c r="A2" s="29" t="s">
        <v>1</v>
      </c>
      <c r="B2" s="137"/>
      <c r="C2" s="137"/>
      <c r="D2" s="59" t="s">
        <v>2</v>
      </c>
      <c r="E2" s="135"/>
      <c r="F2" s="135"/>
      <c r="G2" s="136"/>
    </row>
    <row r="3" spans="1:7" ht="22.5" customHeight="1" thickBot="1" x14ac:dyDescent="0.45">
      <c r="A3" s="31" t="s">
        <v>3</v>
      </c>
      <c r="B3" s="140" t="s">
        <v>4</v>
      </c>
      <c r="C3" s="140"/>
      <c r="D3" s="140"/>
      <c r="E3" s="140"/>
      <c r="F3" s="140"/>
      <c r="G3" s="141"/>
    </row>
    <row r="4" spans="1:7" ht="7.15" customHeight="1" x14ac:dyDescent="0.4">
      <c r="A4" s="19"/>
      <c r="B4" s="19"/>
      <c r="C4" s="19"/>
      <c r="D4" s="19"/>
      <c r="E4" s="19"/>
      <c r="F4" s="19"/>
      <c r="G4" s="19"/>
    </row>
    <row r="5" spans="1:7" s="3" customFormat="1" ht="19.5" x14ac:dyDescent="0.4">
      <c r="A5" s="58" t="s">
        <v>44</v>
      </c>
      <c r="B5" s="6"/>
      <c r="C5" s="6"/>
      <c r="D5" s="6"/>
      <c r="E5" s="6"/>
      <c r="F5" s="6"/>
      <c r="G5" s="6"/>
    </row>
    <row r="6" spans="1:7" s="3" customFormat="1" ht="5.45" customHeight="1" thickBot="1" x14ac:dyDescent="0.45">
      <c r="A6" s="6"/>
      <c r="B6" s="6"/>
      <c r="C6" s="6"/>
      <c r="D6" s="6"/>
      <c r="E6" s="6"/>
      <c r="F6" s="6"/>
      <c r="G6" s="6"/>
    </row>
    <row r="7" spans="1:7" s="3" customFormat="1" ht="20.25" thickBot="1" x14ac:dyDescent="0.45">
      <c r="A7" s="51" t="s">
        <v>62</v>
      </c>
      <c r="C7" s="95" t="s">
        <v>67</v>
      </c>
      <c r="D7" s="96"/>
      <c r="E7" s="97"/>
      <c r="F7" s="44"/>
      <c r="G7" s="17" t="s">
        <v>5</v>
      </c>
    </row>
    <row r="8" spans="1:7" s="3" customFormat="1" ht="7.5" customHeight="1" x14ac:dyDescent="0.4">
      <c r="A8" s="51"/>
      <c r="C8" s="52"/>
      <c r="D8" s="52"/>
      <c r="E8" s="52"/>
      <c r="F8" s="8"/>
      <c r="G8" s="8"/>
    </row>
    <row r="9" spans="1:7" s="3" customFormat="1" ht="21" customHeight="1" thickBot="1" x14ac:dyDescent="0.45">
      <c r="A9" s="51" t="s">
        <v>70</v>
      </c>
      <c r="B9" s="6"/>
      <c r="C9" s="7"/>
      <c r="D9" s="7"/>
      <c r="E9" s="7"/>
      <c r="F9" s="8"/>
      <c r="G9" s="8"/>
    </row>
    <row r="10" spans="1:7" s="3" customFormat="1" ht="20.25" thickBot="1" x14ac:dyDescent="0.45">
      <c r="A10" s="34" t="s">
        <v>26</v>
      </c>
      <c r="B10" s="32" t="s">
        <v>14</v>
      </c>
      <c r="C10" s="108" t="s">
        <v>6</v>
      </c>
      <c r="D10" s="108"/>
      <c r="E10" s="32" t="s">
        <v>11</v>
      </c>
      <c r="F10" s="98" t="s">
        <v>12</v>
      </c>
      <c r="G10" s="121"/>
    </row>
    <row r="11" spans="1:7" s="3" customFormat="1" ht="19.5" customHeight="1" x14ac:dyDescent="0.4">
      <c r="A11" s="131" t="s">
        <v>28</v>
      </c>
      <c r="B11" s="133"/>
      <c r="C11" s="119" t="s">
        <v>41</v>
      </c>
      <c r="D11" s="120"/>
      <c r="E11" s="10">
        <v>0.1</v>
      </c>
      <c r="F11" s="11"/>
      <c r="G11" s="12" t="s">
        <v>5</v>
      </c>
    </row>
    <row r="12" spans="1:7" s="3" customFormat="1" ht="20.25" thickBot="1" x14ac:dyDescent="0.45">
      <c r="A12" s="132"/>
      <c r="B12" s="134"/>
      <c r="C12" s="138" t="s">
        <v>10</v>
      </c>
      <c r="D12" s="139"/>
      <c r="E12" s="42">
        <v>0.08</v>
      </c>
      <c r="F12" s="9"/>
      <c r="G12" s="23" t="s">
        <v>5</v>
      </c>
    </row>
    <row r="13" spans="1:7" s="3" customFormat="1" ht="19.5" customHeight="1" x14ac:dyDescent="0.4">
      <c r="A13" s="124" t="s">
        <v>32</v>
      </c>
      <c r="B13" s="114"/>
      <c r="C13" s="119" t="s">
        <v>41</v>
      </c>
      <c r="D13" s="120"/>
      <c r="E13" s="10">
        <v>0.1</v>
      </c>
      <c r="F13" s="11"/>
      <c r="G13" s="12" t="s">
        <v>5</v>
      </c>
    </row>
    <row r="14" spans="1:7" s="3" customFormat="1" ht="20.25" thickBot="1" x14ac:dyDescent="0.45">
      <c r="A14" s="125"/>
      <c r="B14" s="115"/>
      <c r="C14" s="116" t="s">
        <v>10</v>
      </c>
      <c r="D14" s="117"/>
      <c r="E14" s="13">
        <v>0.08</v>
      </c>
      <c r="F14" s="14"/>
      <c r="G14" s="15" t="s">
        <v>5</v>
      </c>
    </row>
    <row r="15" spans="1:7" s="3" customFormat="1" ht="19.5" customHeight="1" x14ac:dyDescent="0.4">
      <c r="A15" s="124" t="s">
        <v>33</v>
      </c>
      <c r="B15" s="114"/>
      <c r="C15" s="119" t="s">
        <v>41</v>
      </c>
      <c r="D15" s="120"/>
      <c r="E15" s="10">
        <v>0.1</v>
      </c>
      <c r="F15" s="11"/>
      <c r="G15" s="12" t="s">
        <v>5</v>
      </c>
    </row>
    <row r="16" spans="1:7" s="3" customFormat="1" ht="20.25" thickBot="1" x14ac:dyDescent="0.45">
      <c r="A16" s="125"/>
      <c r="B16" s="115"/>
      <c r="C16" s="116" t="s">
        <v>10</v>
      </c>
      <c r="D16" s="117"/>
      <c r="E16" s="13">
        <v>0.08</v>
      </c>
      <c r="F16" s="14"/>
      <c r="G16" s="15" t="s">
        <v>5</v>
      </c>
    </row>
    <row r="17" spans="1:7" s="3" customFormat="1" ht="19.5" customHeight="1" x14ac:dyDescent="0.4">
      <c r="A17" s="124" t="s">
        <v>29</v>
      </c>
      <c r="B17" s="114"/>
      <c r="C17" s="119" t="s">
        <v>41</v>
      </c>
      <c r="D17" s="120"/>
      <c r="E17" s="10">
        <v>0.1</v>
      </c>
      <c r="F17" s="11"/>
      <c r="G17" s="12" t="s">
        <v>5</v>
      </c>
    </row>
    <row r="18" spans="1:7" s="3" customFormat="1" ht="20.25" thickBot="1" x14ac:dyDescent="0.45">
      <c r="A18" s="125"/>
      <c r="B18" s="115"/>
      <c r="C18" s="116" t="s">
        <v>10</v>
      </c>
      <c r="D18" s="117"/>
      <c r="E18" s="13">
        <v>0.08</v>
      </c>
      <c r="F18" s="14"/>
      <c r="G18" s="15" t="s">
        <v>5</v>
      </c>
    </row>
    <row r="19" spans="1:7" s="3" customFormat="1" ht="19.5" customHeight="1" x14ac:dyDescent="0.4">
      <c r="A19" s="124" t="s">
        <v>30</v>
      </c>
      <c r="B19" s="114"/>
      <c r="C19" s="119" t="s">
        <v>41</v>
      </c>
      <c r="D19" s="120"/>
      <c r="E19" s="10">
        <v>0.1</v>
      </c>
      <c r="F19" s="11"/>
      <c r="G19" s="12" t="s">
        <v>5</v>
      </c>
    </row>
    <row r="20" spans="1:7" s="3" customFormat="1" ht="20.25" thickBot="1" x14ac:dyDescent="0.45">
      <c r="A20" s="125"/>
      <c r="B20" s="115"/>
      <c r="C20" s="116" t="s">
        <v>10</v>
      </c>
      <c r="D20" s="117"/>
      <c r="E20" s="13">
        <v>0.08</v>
      </c>
      <c r="F20" s="14"/>
      <c r="G20" s="15" t="s">
        <v>5</v>
      </c>
    </row>
    <row r="21" spans="1:7" s="3" customFormat="1" ht="19.5" customHeight="1" x14ac:dyDescent="0.4">
      <c r="A21" s="124" t="s">
        <v>31</v>
      </c>
      <c r="B21" s="114"/>
      <c r="C21" s="119" t="s">
        <v>41</v>
      </c>
      <c r="D21" s="120"/>
      <c r="E21" s="10">
        <v>0.1</v>
      </c>
      <c r="F21" s="11"/>
      <c r="G21" s="12" t="s">
        <v>5</v>
      </c>
    </row>
    <row r="22" spans="1:7" s="3" customFormat="1" ht="20.25" thickBot="1" x14ac:dyDescent="0.45">
      <c r="A22" s="125"/>
      <c r="B22" s="115"/>
      <c r="C22" s="116" t="s">
        <v>10</v>
      </c>
      <c r="D22" s="117"/>
      <c r="E22" s="13">
        <v>0.08</v>
      </c>
      <c r="F22" s="14"/>
      <c r="G22" s="15" t="s">
        <v>5</v>
      </c>
    </row>
    <row r="23" spans="1:7" s="3" customFormat="1" ht="19.5" x14ac:dyDescent="0.4">
      <c r="A23" s="6"/>
      <c r="B23" s="6"/>
      <c r="C23" s="6"/>
      <c r="D23" s="118" t="s">
        <v>27</v>
      </c>
      <c r="E23" s="112"/>
      <c r="F23" s="11"/>
      <c r="G23" s="12" t="s">
        <v>5</v>
      </c>
    </row>
    <row r="24" spans="1:7" s="3" customFormat="1" ht="20.25" thickBot="1" x14ac:dyDescent="0.45">
      <c r="A24" s="6"/>
      <c r="B24" s="6"/>
      <c r="C24" s="6"/>
      <c r="D24" s="111" t="s">
        <v>40</v>
      </c>
      <c r="E24" s="113"/>
      <c r="F24" s="14"/>
      <c r="G24" s="15" t="s">
        <v>5</v>
      </c>
    </row>
    <row r="25" spans="1:7" s="3" customFormat="1" ht="20.25" thickBot="1" x14ac:dyDescent="0.45">
      <c r="A25" s="6"/>
      <c r="B25" s="6"/>
      <c r="C25" s="6"/>
      <c r="D25" s="106" t="s">
        <v>60</v>
      </c>
      <c r="E25" s="107"/>
      <c r="F25" s="16"/>
      <c r="G25" s="17" t="s">
        <v>5</v>
      </c>
    </row>
    <row r="26" spans="1:7" s="3" customFormat="1" ht="20.25" thickBot="1" x14ac:dyDescent="0.45">
      <c r="B26" s="6"/>
      <c r="C26" s="6"/>
      <c r="D26" s="6"/>
      <c r="E26" s="6"/>
      <c r="F26" s="6"/>
      <c r="G26" s="6"/>
    </row>
    <row r="27" spans="1:7" s="3" customFormat="1" ht="19.5" x14ac:dyDescent="0.4">
      <c r="A27" s="51" t="s">
        <v>48</v>
      </c>
      <c r="B27" s="129" t="s">
        <v>26</v>
      </c>
      <c r="C27" s="130"/>
      <c r="D27" s="35" t="s">
        <v>46</v>
      </c>
      <c r="E27" s="35" t="s">
        <v>8</v>
      </c>
      <c r="F27" s="122" t="s">
        <v>7</v>
      </c>
      <c r="G27" s="123"/>
    </row>
    <row r="28" spans="1:7" s="3" customFormat="1" ht="18" customHeight="1" x14ac:dyDescent="0.4">
      <c r="B28" s="45" t="s">
        <v>25</v>
      </c>
      <c r="C28" s="46"/>
      <c r="D28" s="5"/>
      <c r="E28" s="5"/>
      <c r="F28" s="4"/>
      <c r="G28" s="21" t="s">
        <v>5</v>
      </c>
    </row>
    <row r="29" spans="1:7" s="3" customFormat="1" ht="19.5" x14ac:dyDescent="0.4">
      <c r="B29" s="45" t="s">
        <v>13</v>
      </c>
      <c r="C29" s="46"/>
      <c r="D29" s="5"/>
      <c r="E29" s="5"/>
      <c r="F29" s="4"/>
      <c r="G29" s="21" t="s">
        <v>5</v>
      </c>
    </row>
    <row r="30" spans="1:7" s="3" customFormat="1" ht="19.5" x14ac:dyDescent="0.4">
      <c r="B30" s="45" t="s">
        <v>15</v>
      </c>
      <c r="C30" s="46"/>
      <c r="D30" s="5"/>
      <c r="E30" s="5"/>
      <c r="F30" s="4"/>
      <c r="G30" s="21" t="s">
        <v>5</v>
      </c>
    </row>
    <row r="31" spans="1:7" s="3" customFormat="1" ht="19.5" x14ac:dyDescent="0.4">
      <c r="B31" s="45" t="s">
        <v>16</v>
      </c>
      <c r="C31" s="46"/>
      <c r="D31" s="5"/>
      <c r="E31" s="5"/>
      <c r="F31" s="4"/>
      <c r="G31" s="21" t="s">
        <v>5</v>
      </c>
    </row>
    <row r="32" spans="1:7" s="3" customFormat="1" ht="19.5" x14ac:dyDescent="0.4">
      <c r="B32" s="45" t="s">
        <v>17</v>
      </c>
      <c r="C32" s="46"/>
      <c r="D32" s="5"/>
      <c r="E32" s="5"/>
      <c r="F32" s="4"/>
      <c r="G32" s="21" t="s">
        <v>5</v>
      </c>
    </row>
    <row r="33" spans="1:7" s="3" customFormat="1" ht="20.25" thickBot="1" x14ac:dyDescent="0.45">
      <c r="B33" s="47" t="s">
        <v>18</v>
      </c>
      <c r="C33" s="48"/>
      <c r="D33" s="18"/>
      <c r="E33" s="18"/>
      <c r="F33" s="20"/>
      <c r="G33" s="22" t="s">
        <v>5</v>
      </c>
    </row>
    <row r="34" spans="1:7" s="3" customFormat="1" ht="20.25" thickBot="1" x14ac:dyDescent="0.45">
      <c r="A34" s="6"/>
      <c r="B34" s="6"/>
      <c r="C34" s="6"/>
      <c r="D34" s="106" t="s">
        <v>59</v>
      </c>
      <c r="E34" s="107"/>
      <c r="F34" s="16"/>
      <c r="G34" s="17" t="s">
        <v>5</v>
      </c>
    </row>
    <row r="35" spans="1:7" s="3" customFormat="1" ht="8.4499999999999993" customHeight="1" thickBot="1" x14ac:dyDescent="0.45">
      <c r="A35" s="6"/>
      <c r="B35" s="6"/>
      <c r="C35" s="6"/>
      <c r="D35" s="7"/>
      <c r="E35" s="7"/>
      <c r="F35" s="8"/>
      <c r="G35" s="8"/>
    </row>
    <row r="36" spans="1:7" s="3" customFormat="1" ht="30" customHeight="1" thickBot="1" x14ac:dyDescent="0.45">
      <c r="A36" s="6"/>
      <c r="B36" s="95" t="s">
        <v>61</v>
      </c>
      <c r="C36" s="96"/>
      <c r="D36" s="96"/>
      <c r="E36" s="97"/>
      <c r="F36" s="44"/>
      <c r="G36" s="17" t="s">
        <v>5</v>
      </c>
    </row>
    <row r="37" spans="1:7" s="3" customFormat="1" ht="18" customHeight="1" thickBot="1" x14ac:dyDescent="0.45">
      <c r="A37" s="6"/>
      <c r="B37" s="52"/>
      <c r="C37" s="52"/>
      <c r="D37" s="52"/>
      <c r="E37" s="52"/>
      <c r="F37" s="8"/>
      <c r="G37" s="8"/>
    </row>
    <row r="38" spans="1:7" s="3" customFormat="1" ht="30" customHeight="1" thickTop="1" thickBot="1" x14ac:dyDescent="0.45">
      <c r="A38" s="6"/>
      <c r="B38" s="148" t="s">
        <v>63</v>
      </c>
      <c r="C38" s="149"/>
      <c r="D38" s="149"/>
      <c r="E38" s="150"/>
      <c r="F38" s="61"/>
      <c r="G38" s="62" t="s">
        <v>5</v>
      </c>
    </row>
    <row r="39" spans="1:7" s="3" customFormat="1" ht="20.25" thickTop="1" x14ac:dyDescent="0.4">
      <c r="A39" s="58" t="s">
        <v>47</v>
      </c>
      <c r="B39" s="6"/>
      <c r="C39" s="6"/>
      <c r="D39" s="7"/>
      <c r="E39" s="7"/>
      <c r="F39" s="8"/>
      <c r="G39" s="8"/>
    </row>
    <row r="40" spans="1:7" s="3" customFormat="1" ht="6" customHeight="1" thickBot="1" x14ac:dyDescent="0.45">
      <c r="A40" s="58"/>
      <c r="B40" s="6"/>
      <c r="C40" s="6"/>
      <c r="D40" s="7"/>
      <c r="E40" s="7"/>
      <c r="F40" s="8"/>
      <c r="G40" s="8"/>
    </row>
    <row r="41" spans="1:7" s="3" customFormat="1" ht="20.25" thickBot="1" x14ac:dyDescent="0.45">
      <c r="A41" s="51" t="s">
        <v>62</v>
      </c>
      <c r="C41" s="95" t="s">
        <v>68</v>
      </c>
      <c r="D41" s="96"/>
      <c r="E41" s="97"/>
      <c r="F41" s="44"/>
      <c r="G41" s="17" t="s">
        <v>5</v>
      </c>
    </row>
    <row r="42" spans="1:7" s="3" customFormat="1" ht="6" customHeight="1" x14ac:dyDescent="0.4">
      <c r="A42" s="6"/>
      <c r="B42" s="6"/>
      <c r="C42" s="7"/>
      <c r="D42" s="7"/>
      <c r="E42" s="7"/>
      <c r="F42" s="8"/>
      <c r="G42" s="8"/>
    </row>
    <row r="43" spans="1:7" s="3" customFormat="1" ht="20.25" thickBot="1" x14ac:dyDescent="0.45">
      <c r="A43" s="51" t="s">
        <v>70</v>
      </c>
      <c r="B43" s="6"/>
      <c r="C43" s="6"/>
      <c r="D43" s="6"/>
      <c r="E43" s="6"/>
      <c r="F43" s="6"/>
      <c r="G43" s="6"/>
    </row>
    <row r="44" spans="1:7" s="3" customFormat="1" ht="20.25" thickBot="1" x14ac:dyDescent="0.45">
      <c r="A44" s="34" t="s">
        <v>26</v>
      </c>
      <c r="B44" s="32" t="s">
        <v>14</v>
      </c>
      <c r="C44" s="108" t="s">
        <v>6</v>
      </c>
      <c r="D44" s="108"/>
      <c r="E44" s="32" t="s">
        <v>11</v>
      </c>
      <c r="F44" s="98" t="s">
        <v>12</v>
      </c>
      <c r="G44" s="121"/>
    </row>
    <row r="45" spans="1:7" s="3" customFormat="1" ht="19.5" customHeight="1" x14ac:dyDescent="0.4">
      <c r="A45" s="124" t="s">
        <v>28</v>
      </c>
      <c r="B45" s="112"/>
      <c r="C45" s="119" t="s">
        <v>41</v>
      </c>
      <c r="D45" s="120"/>
      <c r="E45" s="10">
        <v>0.1</v>
      </c>
      <c r="F45" s="11"/>
      <c r="G45" s="12" t="s">
        <v>5</v>
      </c>
    </row>
    <row r="46" spans="1:7" s="3" customFormat="1" ht="20.25" thickBot="1" x14ac:dyDescent="0.45">
      <c r="A46" s="125"/>
      <c r="B46" s="113"/>
      <c r="C46" s="116" t="s">
        <v>10</v>
      </c>
      <c r="D46" s="117"/>
      <c r="E46" s="13">
        <v>0.08</v>
      </c>
      <c r="F46" s="14"/>
      <c r="G46" s="15" t="s">
        <v>5</v>
      </c>
    </row>
    <row r="47" spans="1:7" s="3" customFormat="1" ht="19.5" customHeight="1" x14ac:dyDescent="0.4">
      <c r="A47" s="124" t="s">
        <v>32</v>
      </c>
      <c r="B47" s="112"/>
      <c r="C47" s="119" t="s">
        <v>41</v>
      </c>
      <c r="D47" s="120"/>
      <c r="E47" s="10">
        <v>0.1</v>
      </c>
      <c r="F47" s="11"/>
      <c r="G47" s="12" t="s">
        <v>5</v>
      </c>
    </row>
    <row r="48" spans="1:7" s="3" customFormat="1" ht="20.25" thickBot="1" x14ac:dyDescent="0.45">
      <c r="A48" s="125"/>
      <c r="B48" s="113"/>
      <c r="C48" s="116" t="s">
        <v>10</v>
      </c>
      <c r="D48" s="117"/>
      <c r="E48" s="13">
        <v>0.08</v>
      </c>
      <c r="F48" s="14"/>
      <c r="G48" s="15" t="s">
        <v>5</v>
      </c>
    </row>
    <row r="49" spans="1:7" s="3" customFormat="1" ht="19.5" customHeight="1" x14ac:dyDescent="0.4">
      <c r="A49" s="124" t="s">
        <v>33</v>
      </c>
      <c r="B49" s="112"/>
      <c r="C49" s="119" t="s">
        <v>41</v>
      </c>
      <c r="D49" s="120"/>
      <c r="E49" s="10">
        <v>0.1</v>
      </c>
      <c r="F49" s="11"/>
      <c r="G49" s="12" t="s">
        <v>5</v>
      </c>
    </row>
    <row r="50" spans="1:7" s="3" customFormat="1" ht="20.25" thickBot="1" x14ac:dyDescent="0.45">
      <c r="A50" s="125"/>
      <c r="B50" s="113"/>
      <c r="C50" s="116" t="s">
        <v>10</v>
      </c>
      <c r="D50" s="117"/>
      <c r="E50" s="13">
        <v>0.08</v>
      </c>
      <c r="F50" s="14"/>
      <c r="G50" s="15" t="s">
        <v>5</v>
      </c>
    </row>
    <row r="51" spans="1:7" s="3" customFormat="1" ht="19.5" customHeight="1" x14ac:dyDescent="0.4">
      <c r="A51" s="124" t="s">
        <v>29</v>
      </c>
      <c r="B51" s="112"/>
      <c r="C51" s="119" t="s">
        <v>41</v>
      </c>
      <c r="D51" s="120"/>
      <c r="E51" s="10">
        <v>0.1</v>
      </c>
      <c r="F51" s="11"/>
      <c r="G51" s="12" t="s">
        <v>5</v>
      </c>
    </row>
    <row r="52" spans="1:7" s="3" customFormat="1" ht="20.25" thickBot="1" x14ac:dyDescent="0.45">
      <c r="A52" s="125"/>
      <c r="B52" s="113"/>
      <c r="C52" s="116" t="s">
        <v>10</v>
      </c>
      <c r="D52" s="117"/>
      <c r="E52" s="13">
        <v>0.08</v>
      </c>
      <c r="F52" s="14"/>
      <c r="G52" s="15" t="s">
        <v>5</v>
      </c>
    </row>
    <row r="53" spans="1:7" s="3" customFormat="1" ht="19.5" customHeight="1" x14ac:dyDescent="0.4">
      <c r="A53" s="124" t="s">
        <v>30</v>
      </c>
      <c r="B53" s="112"/>
      <c r="C53" s="119" t="s">
        <v>41</v>
      </c>
      <c r="D53" s="120"/>
      <c r="E53" s="10">
        <v>0.1</v>
      </c>
      <c r="F53" s="11"/>
      <c r="G53" s="12" t="s">
        <v>5</v>
      </c>
    </row>
    <row r="54" spans="1:7" s="3" customFormat="1" ht="20.25" thickBot="1" x14ac:dyDescent="0.45">
      <c r="A54" s="125"/>
      <c r="B54" s="113"/>
      <c r="C54" s="116" t="s">
        <v>10</v>
      </c>
      <c r="D54" s="117"/>
      <c r="E54" s="13">
        <v>0.08</v>
      </c>
      <c r="F54" s="14"/>
      <c r="G54" s="15" t="s">
        <v>5</v>
      </c>
    </row>
    <row r="55" spans="1:7" s="3" customFormat="1" ht="19.5" customHeight="1" x14ac:dyDescent="0.4">
      <c r="A55" s="124" t="s">
        <v>31</v>
      </c>
      <c r="B55" s="112"/>
      <c r="C55" s="119" t="s">
        <v>41</v>
      </c>
      <c r="D55" s="120"/>
      <c r="E55" s="10">
        <v>0.1</v>
      </c>
      <c r="F55" s="11"/>
      <c r="G55" s="12" t="s">
        <v>5</v>
      </c>
    </row>
    <row r="56" spans="1:7" s="3" customFormat="1" ht="20.25" thickBot="1" x14ac:dyDescent="0.45">
      <c r="A56" s="125"/>
      <c r="B56" s="113"/>
      <c r="C56" s="116" t="s">
        <v>10</v>
      </c>
      <c r="D56" s="117"/>
      <c r="E56" s="13">
        <v>0.08</v>
      </c>
      <c r="F56" s="14"/>
      <c r="G56" s="15" t="s">
        <v>5</v>
      </c>
    </row>
    <row r="57" spans="1:7" s="3" customFormat="1" ht="19.5" x14ac:dyDescent="0.4">
      <c r="A57" s="6"/>
      <c r="B57" s="6"/>
      <c r="C57" s="6"/>
      <c r="D57" s="118" t="s">
        <v>27</v>
      </c>
      <c r="E57" s="112"/>
      <c r="F57" s="11"/>
      <c r="G57" s="12" t="s">
        <v>5</v>
      </c>
    </row>
    <row r="58" spans="1:7" s="3" customFormat="1" ht="20.25" thickBot="1" x14ac:dyDescent="0.45">
      <c r="A58" s="6"/>
      <c r="B58" s="6"/>
      <c r="C58" s="6"/>
      <c r="D58" s="111" t="s">
        <v>40</v>
      </c>
      <c r="E58" s="113"/>
      <c r="F58" s="14"/>
      <c r="G58" s="15" t="s">
        <v>5</v>
      </c>
    </row>
    <row r="59" spans="1:7" s="3" customFormat="1" ht="20.25" thickBot="1" x14ac:dyDescent="0.45">
      <c r="A59" s="6"/>
      <c r="B59" s="6"/>
      <c r="C59" s="6"/>
      <c r="D59" s="106" t="s">
        <v>56</v>
      </c>
      <c r="E59" s="107"/>
      <c r="F59" s="16"/>
      <c r="G59" s="17" t="s">
        <v>5</v>
      </c>
    </row>
    <row r="60" spans="1:7" s="3" customFormat="1" ht="20.25" thickBot="1" x14ac:dyDescent="0.45">
      <c r="A60" s="51" t="s">
        <v>49</v>
      </c>
      <c r="B60" s="6"/>
      <c r="C60" s="6"/>
      <c r="D60" s="6"/>
      <c r="E60" s="6"/>
      <c r="F60" s="6"/>
      <c r="G60" s="6"/>
    </row>
    <row r="61" spans="1:7" s="3" customFormat="1" ht="20.25" thickBot="1" x14ac:dyDescent="0.45">
      <c r="A61" s="57" t="s">
        <v>50</v>
      </c>
      <c r="B61" s="98" t="s">
        <v>51</v>
      </c>
      <c r="C61" s="99"/>
      <c r="D61" s="32" t="s">
        <v>46</v>
      </c>
      <c r="E61" s="32" t="s">
        <v>8</v>
      </c>
      <c r="F61" s="108" t="s">
        <v>7</v>
      </c>
      <c r="G61" s="109"/>
    </row>
    <row r="62" spans="1:7" s="3" customFormat="1" ht="18" customHeight="1" x14ac:dyDescent="0.4">
      <c r="A62" s="56"/>
      <c r="B62" s="100"/>
      <c r="C62" s="101"/>
      <c r="D62" s="53"/>
      <c r="E62" s="53"/>
      <c r="F62" s="54"/>
      <c r="G62" s="55" t="s">
        <v>5</v>
      </c>
    </row>
    <row r="63" spans="1:7" s="3" customFormat="1" ht="19.5" x14ac:dyDescent="0.4">
      <c r="A63" s="27"/>
      <c r="B63" s="102"/>
      <c r="C63" s="103"/>
      <c r="D63" s="5"/>
      <c r="E63" s="5"/>
      <c r="F63" s="4"/>
      <c r="G63" s="21" t="s">
        <v>5</v>
      </c>
    </row>
    <row r="64" spans="1:7" s="3" customFormat="1" ht="19.5" x14ac:dyDescent="0.4">
      <c r="A64" s="27"/>
      <c r="B64" s="102"/>
      <c r="C64" s="103"/>
      <c r="D64" s="5"/>
      <c r="E64" s="5"/>
      <c r="F64" s="4"/>
      <c r="G64" s="21" t="s">
        <v>5</v>
      </c>
    </row>
    <row r="65" spans="1:7" s="3" customFormat="1" ht="19.5" x14ac:dyDescent="0.4">
      <c r="A65" s="27"/>
      <c r="B65" s="102"/>
      <c r="C65" s="103"/>
      <c r="D65" s="5"/>
      <c r="E65" s="5"/>
      <c r="F65" s="4"/>
      <c r="G65" s="21" t="s">
        <v>5</v>
      </c>
    </row>
    <row r="66" spans="1:7" s="3" customFormat="1" ht="19.5" x14ac:dyDescent="0.4">
      <c r="A66" s="27"/>
      <c r="B66" s="102"/>
      <c r="C66" s="103"/>
      <c r="D66" s="5"/>
      <c r="E66" s="5"/>
      <c r="F66" s="4"/>
      <c r="G66" s="21" t="s">
        <v>5</v>
      </c>
    </row>
    <row r="67" spans="1:7" s="3" customFormat="1" ht="20.25" thickBot="1" x14ac:dyDescent="0.45">
      <c r="A67" s="28"/>
      <c r="B67" s="104"/>
      <c r="C67" s="105"/>
      <c r="D67" s="18"/>
      <c r="E67" s="18"/>
      <c r="F67" s="20"/>
      <c r="G67" s="22" t="s">
        <v>5</v>
      </c>
    </row>
    <row r="68" spans="1:7" s="3" customFormat="1" ht="20.25" thickBot="1" x14ac:dyDescent="0.45">
      <c r="A68" s="6"/>
      <c r="B68" s="6"/>
      <c r="C68" s="6"/>
      <c r="D68" s="106" t="s">
        <v>58</v>
      </c>
      <c r="E68" s="107"/>
      <c r="F68" s="16"/>
      <c r="G68" s="17" t="s">
        <v>5</v>
      </c>
    </row>
    <row r="69" spans="1:7" s="3" customFormat="1" ht="6" customHeight="1" thickBot="1" x14ac:dyDescent="0.45">
      <c r="A69" s="6"/>
      <c r="B69" s="6"/>
      <c r="C69" s="6"/>
      <c r="D69" s="6"/>
      <c r="E69" s="6"/>
      <c r="F69" s="6"/>
      <c r="G69" s="6"/>
    </row>
    <row r="70" spans="1:7" s="3" customFormat="1" ht="30" customHeight="1" thickBot="1" x14ac:dyDescent="0.45">
      <c r="A70" s="6"/>
      <c r="B70" s="95" t="s">
        <v>64</v>
      </c>
      <c r="C70" s="96"/>
      <c r="D70" s="96"/>
      <c r="E70" s="97"/>
      <c r="F70" s="44"/>
      <c r="G70" s="17" t="s">
        <v>5</v>
      </c>
    </row>
    <row r="71" spans="1:7" s="3" customFormat="1" ht="6.75" customHeight="1" x14ac:dyDescent="0.4"/>
    <row r="72" spans="1:7" s="3" customFormat="1" ht="19.5" x14ac:dyDescent="0.4">
      <c r="A72" s="66" t="s">
        <v>74</v>
      </c>
      <c r="C72" s="68"/>
      <c r="D72" s="7"/>
      <c r="E72" s="7"/>
      <c r="F72" s="94"/>
      <c r="G72" s="94"/>
    </row>
    <row r="73" spans="1:7" s="3" customFormat="1" ht="19.5" customHeight="1" x14ac:dyDescent="0.4">
      <c r="A73" s="93" t="s">
        <v>55</v>
      </c>
      <c r="B73" s="93"/>
      <c r="C73" s="93"/>
      <c r="D73" s="93"/>
      <c r="E73" s="93"/>
      <c r="F73" s="93"/>
      <c r="G73" s="93"/>
    </row>
    <row r="74" spans="1:7" s="3" customFormat="1" ht="19.5" x14ac:dyDescent="0.4">
      <c r="A74" s="93"/>
      <c r="B74" s="93"/>
      <c r="C74" s="93"/>
      <c r="D74" s="93"/>
      <c r="E74" s="93"/>
      <c r="F74" s="93"/>
      <c r="G74" s="93"/>
    </row>
    <row r="75" spans="1:7" s="3" customFormat="1" ht="19.5" x14ac:dyDescent="0.4">
      <c r="A75" s="6"/>
      <c r="B75" s="65"/>
      <c r="C75" s="69"/>
      <c r="D75" s="8"/>
      <c r="E75" s="8"/>
      <c r="F75" s="68"/>
      <c r="G75" s="68"/>
    </row>
    <row r="76" spans="1:7" s="3" customFormat="1" ht="19.5" x14ac:dyDescent="0.4">
      <c r="A76" s="6"/>
      <c r="B76" s="6"/>
      <c r="C76" s="6"/>
      <c r="D76" s="8"/>
      <c r="E76" s="8"/>
      <c r="F76" s="68"/>
      <c r="G76" s="68"/>
    </row>
    <row r="77" spans="1:7" s="3" customFormat="1" ht="19.5" x14ac:dyDescent="0.4">
      <c r="A77" s="6"/>
      <c r="B77" s="6"/>
      <c r="C77" s="6"/>
      <c r="D77" s="8"/>
      <c r="E77" s="8"/>
      <c r="F77" s="68"/>
      <c r="G77" s="68"/>
    </row>
    <row r="78" spans="1:7" s="3" customFormat="1" ht="19.5" x14ac:dyDescent="0.4">
      <c r="D78" s="67"/>
      <c r="E78" s="67"/>
      <c r="F78" s="67"/>
      <c r="G78" s="67"/>
    </row>
    <row r="79" spans="1:7" s="3" customFormat="1" ht="19.5" x14ac:dyDescent="0.4"/>
    <row r="80" spans="1:7" s="3" customFormat="1" ht="19.5" x14ac:dyDescent="0.4"/>
    <row r="81" s="3" customFormat="1" ht="19.5" x14ac:dyDescent="0.4"/>
    <row r="82" s="3" customFormat="1" ht="19.5" x14ac:dyDescent="0.4"/>
    <row r="83" s="3" customFormat="1" ht="19.5" x14ac:dyDescent="0.4"/>
    <row r="84" s="3" customFormat="1" ht="19.5" x14ac:dyDescent="0.4"/>
  </sheetData>
  <mergeCells count="80">
    <mergeCell ref="A73:G74"/>
    <mergeCell ref="B2:C2"/>
    <mergeCell ref="E2:G2"/>
    <mergeCell ref="B3:G3"/>
    <mergeCell ref="C10:D10"/>
    <mergeCell ref="F10:G10"/>
    <mergeCell ref="C11:D11"/>
    <mergeCell ref="C12:D12"/>
    <mergeCell ref="A13:A14"/>
    <mergeCell ref="B13:B14"/>
    <mergeCell ref="C13:D13"/>
    <mergeCell ref="C14:D14"/>
    <mergeCell ref="A15:A16"/>
    <mergeCell ref="B15:B16"/>
    <mergeCell ref="C15:D15"/>
    <mergeCell ref="C16:D16"/>
    <mergeCell ref="A17:A18"/>
    <mergeCell ref="B17:B18"/>
    <mergeCell ref="C17:D17"/>
    <mergeCell ref="C18:D18"/>
    <mergeCell ref="D34:E34"/>
    <mergeCell ref="A19:A20"/>
    <mergeCell ref="B19:B20"/>
    <mergeCell ref="C19:D19"/>
    <mergeCell ref="C20:D20"/>
    <mergeCell ref="A21:A22"/>
    <mergeCell ref="B21:B22"/>
    <mergeCell ref="C21:D21"/>
    <mergeCell ref="C22:D22"/>
    <mergeCell ref="D23:E23"/>
    <mergeCell ref="D24:E24"/>
    <mergeCell ref="D25:E25"/>
    <mergeCell ref="B27:C27"/>
    <mergeCell ref="F27:G27"/>
    <mergeCell ref="B36:E36"/>
    <mergeCell ref="C41:E41"/>
    <mergeCell ref="C44:D44"/>
    <mergeCell ref="F44:G44"/>
    <mergeCell ref="A45:A46"/>
    <mergeCell ref="B45:B46"/>
    <mergeCell ref="C45:D45"/>
    <mergeCell ref="C46:D46"/>
    <mergeCell ref="A47:A48"/>
    <mergeCell ref="B47:B48"/>
    <mergeCell ref="C47:D47"/>
    <mergeCell ref="C48:D48"/>
    <mergeCell ref="B49:B50"/>
    <mergeCell ref="C49:D49"/>
    <mergeCell ref="C50:D50"/>
    <mergeCell ref="A51:A52"/>
    <mergeCell ref="B51:B52"/>
    <mergeCell ref="C51:D51"/>
    <mergeCell ref="C52:D52"/>
    <mergeCell ref="F72:G72"/>
    <mergeCell ref="D59:E59"/>
    <mergeCell ref="B61:C61"/>
    <mergeCell ref="F61:G61"/>
    <mergeCell ref="B62:C62"/>
    <mergeCell ref="B63:C63"/>
    <mergeCell ref="B64:C64"/>
    <mergeCell ref="B66:C66"/>
    <mergeCell ref="B67:C67"/>
    <mergeCell ref="D68:E68"/>
    <mergeCell ref="B70:E70"/>
    <mergeCell ref="A11:A12"/>
    <mergeCell ref="B11:B12"/>
    <mergeCell ref="C7:E7"/>
    <mergeCell ref="B38:E38"/>
    <mergeCell ref="B65:C65"/>
    <mergeCell ref="A55:A56"/>
    <mergeCell ref="B55:B56"/>
    <mergeCell ref="C55:D55"/>
    <mergeCell ref="C56:D56"/>
    <mergeCell ref="D57:E57"/>
    <mergeCell ref="D58:E58"/>
    <mergeCell ref="A53:A54"/>
    <mergeCell ref="B53:B54"/>
    <mergeCell ref="C53:D53"/>
    <mergeCell ref="C54:D54"/>
    <mergeCell ref="A49:A50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4"/>
  <sheetViews>
    <sheetView showGridLines="0" showZeros="0" topLeftCell="A55" zoomScaleNormal="100" workbookViewId="0">
      <selection activeCell="F70" sqref="F70"/>
    </sheetView>
  </sheetViews>
  <sheetFormatPr defaultRowHeight="18.75" x14ac:dyDescent="0.4"/>
  <cols>
    <col min="1" max="1" width="16.25" customWidth="1"/>
    <col min="2" max="2" width="10.75" customWidth="1"/>
    <col min="3" max="3" width="11.125" customWidth="1"/>
    <col min="4" max="4" width="16.75" customWidth="1"/>
    <col min="5" max="5" width="11.25" customWidth="1"/>
    <col min="6" max="6" width="15.25" customWidth="1"/>
    <col min="7" max="7" width="3.25" bestFit="1" customWidth="1"/>
  </cols>
  <sheetData>
    <row r="1" spans="1:7" s="2" customFormat="1" ht="24" thickBot="1" x14ac:dyDescent="0.45">
      <c r="A1" s="1" t="s">
        <v>0</v>
      </c>
      <c r="C1" s="1"/>
      <c r="D1" s="60" t="s">
        <v>73</v>
      </c>
      <c r="F1" s="1"/>
    </row>
    <row r="2" spans="1:7" ht="22.5" customHeight="1" x14ac:dyDescent="0.4">
      <c r="A2" s="29" t="s">
        <v>1</v>
      </c>
      <c r="B2" s="137"/>
      <c r="C2" s="137"/>
      <c r="D2" s="59" t="s">
        <v>2</v>
      </c>
      <c r="E2" s="135"/>
      <c r="F2" s="135"/>
      <c r="G2" s="136"/>
    </row>
    <row r="3" spans="1:7" ht="22.5" customHeight="1" thickBot="1" x14ac:dyDescent="0.45">
      <c r="A3" s="31" t="s">
        <v>3</v>
      </c>
      <c r="B3" s="140" t="s">
        <v>4</v>
      </c>
      <c r="C3" s="140"/>
      <c r="D3" s="140"/>
      <c r="E3" s="140"/>
      <c r="F3" s="140"/>
      <c r="G3" s="141"/>
    </row>
    <row r="4" spans="1:7" ht="7.15" customHeight="1" x14ac:dyDescent="0.4">
      <c r="A4" s="19"/>
      <c r="B4" s="19"/>
      <c r="C4" s="19"/>
      <c r="D4" s="19"/>
      <c r="E4" s="19"/>
      <c r="F4" s="19"/>
      <c r="G4" s="19"/>
    </row>
    <row r="5" spans="1:7" s="3" customFormat="1" ht="19.5" x14ac:dyDescent="0.4">
      <c r="A5" s="58" t="s">
        <v>44</v>
      </c>
      <c r="B5" s="6"/>
      <c r="C5" s="6"/>
      <c r="D5" s="6"/>
      <c r="E5" s="6"/>
      <c r="F5" s="6"/>
      <c r="G5" s="6"/>
    </row>
    <row r="6" spans="1:7" s="3" customFormat="1" ht="5.45" customHeight="1" thickBot="1" x14ac:dyDescent="0.45">
      <c r="A6" s="6"/>
      <c r="B6" s="6"/>
      <c r="C6" s="6"/>
      <c r="D6" s="6"/>
      <c r="E6" s="6"/>
      <c r="F6" s="6"/>
      <c r="G6" s="6"/>
    </row>
    <row r="7" spans="1:7" s="3" customFormat="1" ht="19.5" x14ac:dyDescent="0.4">
      <c r="A7" s="49" t="s">
        <v>52</v>
      </c>
      <c r="B7" s="41" t="s">
        <v>45</v>
      </c>
      <c r="C7" s="40"/>
      <c r="D7" s="40"/>
      <c r="E7" s="73"/>
      <c r="F7" s="11"/>
      <c r="G7" s="12" t="s">
        <v>5</v>
      </c>
    </row>
    <row r="8" spans="1:7" s="3" customFormat="1" ht="20.25" thickBot="1" x14ac:dyDescent="0.45">
      <c r="A8" s="50"/>
      <c r="B8" s="142" t="s">
        <v>9</v>
      </c>
      <c r="C8" s="143"/>
      <c r="D8" s="143"/>
      <c r="E8" s="144"/>
      <c r="F8" s="38">
        <v>1000</v>
      </c>
      <c r="G8" s="39" t="s">
        <v>5</v>
      </c>
    </row>
    <row r="9" spans="1:7" s="3" customFormat="1" ht="21" thickTop="1" thickBot="1" x14ac:dyDescent="0.45">
      <c r="A9" s="6"/>
      <c r="B9" s="145" t="s">
        <v>57</v>
      </c>
      <c r="C9" s="146"/>
      <c r="D9" s="146"/>
      <c r="E9" s="147"/>
      <c r="F9" s="92">
        <f>F7+F8</f>
        <v>1000</v>
      </c>
      <c r="G9" s="37" t="s">
        <v>5</v>
      </c>
    </row>
    <row r="10" spans="1:7" s="3" customFormat="1" ht="21" customHeight="1" thickBot="1" x14ac:dyDescent="0.45">
      <c r="A10" s="51" t="s">
        <v>70</v>
      </c>
      <c r="B10" s="6"/>
      <c r="C10" s="70"/>
      <c r="D10" s="70"/>
      <c r="E10" s="70"/>
      <c r="F10" s="8"/>
      <c r="G10" s="8"/>
    </row>
    <row r="11" spans="1:7" s="3" customFormat="1" ht="20.25" thickBot="1" x14ac:dyDescent="0.45">
      <c r="A11" s="74" t="s">
        <v>26</v>
      </c>
      <c r="B11" s="72" t="s">
        <v>14</v>
      </c>
      <c r="C11" s="108" t="s">
        <v>6</v>
      </c>
      <c r="D11" s="108"/>
      <c r="E11" s="72" t="s">
        <v>11</v>
      </c>
      <c r="F11" s="98" t="s">
        <v>12</v>
      </c>
      <c r="G11" s="121"/>
    </row>
    <row r="12" spans="1:7" s="3" customFormat="1" ht="19.5" customHeight="1" x14ac:dyDescent="0.4">
      <c r="A12" s="131" t="s">
        <v>19</v>
      </c>
      <c r="B12" s="133"/>
      <c r="C12" s="119" t="s">
        <v>41</v>
      </c>
      <c r="D12" s="120"/>
      <c r="E12" s="10">
        <v>0.1</v>
      </c>
      <c r="F12" s="11"/>
      <c r="G12" s="12" t="s">
        <v>5</v>
      </c>
    </row>
    <row r="13" spans="1:7" s="3" customFormat="1" ht="20.25" thickBot="1" x14ac:dyDescent="0.45">
      <c r="A13" s="132"/>
      <c r="B13" s="134"/>
      <c r="C13" s="138" t="s">
        <v>10</v>
      </c>
      <c r="D13" s="139"/>
      <c r="E13" s="42">
        <v>0.08</v>
      </c>
      <c r="F13" s="9"/>
      <c r="G13" s="23" t="s">
        <v>5</v>
      </c>
    </row>
    <row r="14" spans="1:7" s="3" customFormat="1" ht="19.5" x14ac:dyDescent="0.4">
      <c r="A14" s="124" t="s">
        <v>20</v>
      </c>
      <c r="B14" s="114"/>
      <c r="C14" s="119" t="s">
        <v>41</v>
      </c>
      <c r="D14" s="120"/>
      <c r="E14" s="10">
        <v>0.1</v>
      </c>
      <c r="F14" s="11"/>
      <c r="G14" s="12" t="s">
        <v>5</v>
      </c>
    </row>
    <row r="15" spans="1:7" s="3" customFormat="1" ht="20.25" thickBot="1" x14ac:dyDescent="0.45">
      <c r="A15" s="125"/>
      <c r="B15" s="115"/>
      <c r="C15" s="116" t="s">
        <v>10</v>
      </c>
      <c r="D15" s="117"/>
      <c r="E15" s="13">
        <v>0.08</v>
      </c>
      <c r="F15" s="14"/>
      <c r="G15" s="15" t="s">
        <v>5</v>
      </c>
    </row>
    <row r="16" spans="1:7" s="3" customFormat="1" ht="19.5" x14ac:dyDescent="0.4">
      <c r="A16" s="124" t="s">
        <v>21</v>
      </c>
      <c r="B16" s="114"/>
      <c r="C16" s="119" t="s">
        <v>41</v>
      </c>
      <c r="D16" s="120"/>
      <c r="E16" s="10">
        <v>0.1</v>
      </c>
      <c r="F16" s="11"/>
      <c r="G16" s="12" t="s">
        <v>5</v>
      </c>
    </row>
    <row r="17" spans="1:7" s="3" customFormat="1" ht="20.25" thickBot="1" x14ac:dyDescent="0.45">
      <c r="A17" s="125"/>
      <c r="B17" s="115"/>
      <c r="C17" s="116" t="s">
        <v>10</v>
      </c>
      <c r="D17" s="117"/>
      <c r="E17" s="13">
        <v>0.08</v>
      </c>
      <c r="F17" s="14"/>
      <c r="G17" s="15" t="s">
        <v>5</v>
      </c>
    </row>
    <row r="18" spans="1:7" s="3" customFormat="1" ht="19.5" x14ac:dyDescent="0.4">
      <c r="A18" s="124" t="s">
        <v>22</v>
      </c>
      <c r="B18" s="114"/>
      <c r="C18" s="119" t="s">
        <v>41</v>
      </c>
      <c r="D18" s="120"/>
      <c r="E18" s="10">
        <v>0.1</v>
      </c>
      <c r="F18" s="11"/>
      <c r="G18" s="12" t="s">
        <v>5</v>
      </c>
    </row>
    <row r="19" spans="1:7" s="3" customFormat="1" ht="20.25" thickBot="1" x14ac:dyDescent="0.45">
      <c r="A19" s="125"/>
      <c r="B19" s="115"/>
      <c r="C19" s="116" t="s">
        <v>10</v>
      </c>
      <c r="D19" s="117"/>
      <c r="E19" s="13">
        <v>0.08</v>
      </c>
      <c r="F19" s="14"/>
      <c r="G19" s="15" t="s">
        <v>5</v>
      </c>
    </row>
    <row r="20" spans="1:7" s="3" customFormat="1" ht="19.5" x14ac:dyDescent="0.4">
      <c r="A20" s="124" t="s">
        <v>23</v>
      </c>
      <c r="B20" s="114"/>
      <c r="C20" s="119" t="s">
        <v>41</v>
      </c>
      <c r="D20" s="120"/>
      <c r="E20" s="10">
        <v>0.1</v>
      </c>
      <c r="F20" s="11"/>
      <c r="G20" s="12" t="s">
        <v>5</v>
      </c>
    </row>
    <row r="21" spans="1:7" s="3" customFormat="1" ht="20.25" thickBot="1" x14ac:dyDescent="0.45">
      <c r="A21" s="125"/>
      <c r="B21" s="115"/>
      <c r="C21" s="116" t="s">
        <v>10</v>
      </c>
      <c r="D21" s="117"/>
      <c r="E21" s="13">
        <v>0.08</v>
      </c>
      <c r="F21" s="14"/>
      <c r="G21" s="15" t="s">
        <v>5</v>
      </c>
    </row>
    <row r="22" spans="1:7" s="3" customFormat="1" ht="19.5" x14ac:dyDescent="0.4">
      <c r="A22" s="124" t="s">
        <v>24</v>
      </c>
      <c r="B22" s="114"/>
      <c r="C22" s="119" t="s">
        <v>41</v>
      </c>
      <c r="D22" s="120"/>
      <c r="E22" s="10">
        <v>0.1</v>
      </c>
      <c r="F22" s="11"/>
      <c r="G22" s="12" t="s">
        <v>5</v>
      </c>
    </row>
    <row r="23" spans="1:7" s="3" customFormat="1" ht="20.25" thickBot="1" x14ac:dyDescent="0.45">
      <c r="A23" s="125"/>
      <c r="B23" s="115"/>
      <c r="C23" s="116" t="s">
        <v>10</v>
      </c>
      <c r="D23" s="117"/>
      <c r="E23" s="13">
        <v>0.08</v>
      </c>
      <c r="F23" s="14"/>
      <c r="G23" s="15" t="s">
        <v>5</v>
      </c>
    </row>
    <row r="24" spans="1:7" s="3" customFormat="1" ht="19.5" x14ac:dyDescent="0.4">
      <c r="A24" s="6"/>
      <c r="B24" s="6"/>
      <c r="C24" s="6"/>
      <c r="D24" s="118" t="s">
        <v>27</v>
      </c>
      <c r="E24" s="112"/>
      <c r="F24" s="81">
        <f>F12+F14+F16+F18+F20+F22</f>
        <v>0</v>
      </c>
      <c r="G24" s="12" t="s">
        <v>5</v>
      </c>
    </row>
    <row r="25" spans="1:7" s="3" customFormat="1" ht="19.5" x14ac:dyDescent="0.4">
      <c r="A25" s="6"/>
      <c r="B25" s="6"/>
      <c r="C25" s="6"/>
      <c r="D25" s="127" t="s">
        <v>40</v>
      </c>
      <c r="E25" s="128"/>
      <c r="F25" s="82">
        <f>F13+F15+F17+F19+F21+F23</f>
        <v>0</v>
      </c>
      <c r="G25" s="64" t="s">
        <v>5</v>
      </c>
    </row>
    <row r="26" spans="1:7" s="3" customFormat="1" ht="20.25" thickBot="1" x14ac:dyDescent="0.45">
      <c r="A26" s="6"/>
      <c r="B26" s="6"/>
      <c r="C26" s="6"/>
      <c r="D26" s="126" t="s">
        <v>69</v>
      </c>
      <c r="E26" s="117"/>
      <c r="F26" s="43">
        <v>1000</v>
      </c>
      <c r="G26" s="15" t="s">
        <v>5</v>
      </c>
    </row>
    <row r="27" spans="1:7" s="3" customFormat="1" ht="20.25" thickBot="1" x14ac:dyDescent="0.45">
      <c r="A27" s="6"/>
      <c r="B27" s="6"/>
      <c r="C27" s="6"/>
      <c r="D27" s="106" t="s">
        <v>56</v>
      </c>
      <c r="E27" s="107"/>
      <c r="F27" s="85">
        <f>F24+F25+F26</f>
        <v>1000</v>
      </c>
      <c r="G27" s="17" t="s">
        <v>5</v>
      </c>
    </row>
    <row r="28" spans="1:7" s="3" customFormat="1" ht="20.25" thickBot="1" x14ac:dyDescent="0.45">
      <c r="B28" s="6"/>
      <c r="C28" s="6"/>
      <c r="D28" s="6"/>
      <c r="E28" s="6"/>
      <c r="F28" s="6"/>
      <c r="G28" s="6"/>
    </row>
    <row r="29" spans="1:7" s="3" customFormat="1" ht="19.5" x14ac:dyDescent="0.4">
      <c r="A29" s="51" t="s">
        <v>48</v>
      </c>
      <c r="B29" s="129" t="s">
        <v>26</v>
      </c>
      <c r="C29" s="130"/>
      <c r="D29" s="71" t="s">
        <v>46</v>
      </c>
      <c r="E29" s="71" t="s">
        <v>8</v>
      </c>
      <c r="F29" s="122" t="s">
        <v>7</v>
      </c>
      <c r="G29" s="123"/>
    </row>
    <row r="30" spans="1:7" s="3" customFormat="1" ht="18" customHeight="1" x14ac:dyDescent="0.4">
      <c r="B30" s="45" t="s">
        <v>25</v>
      </c>
      <c r="C30" s="46"/>
      <c r="D30" s="5"/>
      <c r="E30" s="5"/>
      <c r="F30" s="90">
        <f>D30*E30</f>
        <v>0</v>
      </c>
      <c r="G30" s="21" t="s">
        <v>5</v>
      </c>
    </row>
    <row r="31" spans="1:7" s="3" customFormat="1" ht="19.5" x14ac:dyDescent="0.4">
      <c r="B31" s="45" t="s">
        <v>13</v>
      </c>
      <c r="C31" s="46"/>
      <c r="D31" s="5"/>
      <c r="E31" s="5"/>
      <c r="F31" s="90">
        <f>D31*E31</f>
        <v>0</v>
      </c>
      <c r="G31" s="21" t="s">
        <v>5</v>
      </c>
    </row>
    <row r="32" spans="1:7" s="3" customFormat="1" ht="19.5" x14ac:dyDescent="0.4">
      <c r="B32" s="45" t="s">
        <v>15</v>
      </c>
      <c r="C32" s="46"/>
      <c r="D32" s="5"/>
      <c r="E32" s="5"/>
      <c r="F32" s="90">
        <f>D32*E32</f>
        <v>0</v>
      </c>
      <c r="G32" s="21" t="s">
        <v>5</v>
      </c>
    </row>
    <row r="33" spans="1:7" s="3" customFormat="1" ht="19.5" x14ac:dyDescent="0.4">
      <c r="B33" s="45" t="s">
        <v>16</v>
      </c>
      <c r="C33" s="46"/>
      <c r="D33" s="5"/>
      <c r="E33" s="5"/>
      <c r="F33" s="90">
        <f>D33*E33</f>
        <v>0</v>
      </c>
      <c r="G33" s="21" t="s">
        <v>5</v>
      </c>
    </row>
    <row r="34" spans="1:7" s="3" customFormat="1" ht="19.5" x14ac:dyDescent="0.4">
      <c r="B34" s="45" t="s">
        <v>17</v>
      </c>
      <c r="C34" s="46"/>
      <c r="D34" s="5"/>
      <c r="E34" s="5"/>
      <c r="F34" s="90">
        <f t="shared" ref="F34:F35" si="0">D34*E34</f>
        <v>0</v>
      </c>
      <c r="G34" s="21" t="s">
        <v>5</v>
      </c>
    </row>
    <row r="35" spans="1:7" s="3" customFormat="1" ht="20.25" thickBot="1" x14ac:dyDescent="0.45">
      <c r="B35" s="47" t="s">
        <v>18</v>
      </c>
      <c r="C35" s="48"/>
      <c r="D35" s="18"/>
      <c r="E35" s="18"/>
      <c r="F35" s="90">
        <f t="shared" si="0"/>
        <v>0</v>
      </c>
      <c r="G35" s="22" t="s">
        <v>5</v>
      </c>
    </row>
    <row r="36" spans="1:7" s="3" customFormat="1" ht="20.25" thickBot="1" x14ac:dyDescent="0.45">
      <c r="A36" s="6"/>
      <c r="B36" s="6"/>
      <c r="C36" s="6"/>
      <c r="D36" s="106" t="s">
        <v>59</v>
      </c>
      <c r="E36" s="107"/>
      <c r="F36" s="83">
        <f>F30+F31+F32+F33+F34+F35</f>
        <v>0</v>
      </c>
      <c r="G36" s="17" t="s">
        <v>5</v>
      </c>
    </row>
    <row r="37" spans="1:7" s="3" customFormat="1" ht="8.4499999999999993" customHeight="1" thickBot="1" x14ac:dyDescent="0.45">
      <c r="A37" s="6"/>
      <c r="B37" s="6"/>
      <c r="C37" s="6"/>
      <c r="D37" s="70"/>
      <c r="E37" s="70"/>
      <c r="F37" s="8"/>
      <c r="G37" s="8"/>
    </row>
    <row r="38" spans="1:7" s="3" customFormat="1" ht="30" customHeight="1" thickBot="1" x14ac:dyDescent="0.45">
      <c r="A38" s="6"/>
      <c r="B38" s="95" t="s">
        <v>65</v>
      </c>
      <c r="C38" s="96"/>
      <c r="D38" s="96"/>
      <c r="E38" s="97"/>
      <c r="F38" s="84">
        <f>F9-F27+F36</f>
        <v>0</v>
      </c>
      <c r="G38" s="17" t="s">
        <v>5</v>
      </c>
    </row>
    <row r="39" spans="1:7" s="3" customFormat="1" ht="19.5" x14ac:dyDescent="0.4">
      <c r="A39" s="58" t="s">
        <v>47</v>
      </c>
      <c r="B39" s="6"/>
      <c r="C39" s="6"/>
      <c r="D39" s="70"/>
      <c r="E39" s="70"/>
      <c r="F39" s="8"/>
      <c r="G39" s="8"/>
    </row>
    <row r="40" spans="1:7" s="3" customFormat="1" ht="6" customHeight="1" thickBot="1" x14ac:dyDescent="0.45">
      <c r="A40" s="58"/>
      <c r="B40" s="6"/>
      <c r="C40" s="6"/>
      <c r="D40" s="70"/>
      <c r="E40" s="70"/>
      <c r="F40" s="8"/>
      <c r="G40" s="8"/>
    </row>
    <row r="41" spans="1:7" s="3" customFormat="1" ht="20.25" thickBot="1" x14ac:dyDescent="0.45">
      <c r="A41" s="51" t="s">
        <v>54</v>
      </c>
      <c r="C41" s="95" t="s">
        <v>53</v>
      </c>
      <c r="D41" s="96"/>
      <c r="E41" s="97"/>
      <c r="F41" s="44"/>
      <c r="G41" s="17" t="s">
        <v>5</v>
      </c>
    </row>
    <row r="42" spans="1:7" s="3" customFormat="1" ht="6" customHeight="1" x14ac:dyDescent="0.4">
      <c r="A42" s="6"/>
      <c r="B42" s="6"/>
      <c r="C42" s="70"/>
      <c r="D42" s="70"/>
      <c r="E42" s="70"/>
      <c r="F42" s="8"/>
      <c r="G42" s="8"/>
    </row>
    <row r="43" spans="1:7" s="3" customFormat="1" ht="20.25" thickBot="1" x14ac:dyDescent="0.45">
      <c r="A43" s="51" t="s">
        <v>70</v>
      </c>
      <c r="B43" s="6"/>
      <c r="C43" s="6"/>
      <c r="D43" s="6"/>
      <c r="E43" s="6"/>
      <c r="F43" s="6"/>
      <c r="G43" s="6"/>
    </row>
    <row r="44" spans="1:7" s="3" customFormat="1" ht="20.25" thickBot="1" x14ac:dyDescent="0.45">
      <c r="A44" s="74" t="s">
        <v>26</v>
      </c>
      <c r="B44" s="72" t="s">
        <v>14</v>
      </c>
      <c r="C44" s="108" t="s">
        <v>6</v>
      </c>
      <c r="D44" s="108"/>
      <c r="E44" s="72" t="s">
        <v>11</v>
      </c>
      <c r="F44" s="98" t="s">
        <v>12</v>
      </c>
      <c r="G44" s="121"/>
    </row>
    <row r="45" spans="1:7" s="3" customFormat="1" ht="19.5" x14ac:dyDescent="0.4">
      <c r="A45" s="110" t="s">
        <v>19</v>
      </c>
      <c r="B45" s="112"/>
      <c r="C45" s="119" t="s">
        <v>41</v>
      </c>
      <c r="D45" s="120"/>
      <c r="E45" s="10">
        <v>0.1</v>
      </c>
      <c r="F45" s="11"/>
      <c r="G45" s="12" t="s">
        <v>5</v>
      </c>
    </row>
    <row r="46" spans="1:7" s="3" customFormat="1" ht="20.25" thickBot="1" x14ac:dyDescent="0.45">
      <c r="A46" s="111"/>
      <c r="B46" s="113"/>
      <c r="C46" s="116" t="s">
        <v>10</v>
      </c>
      <c r="D46" s="117"/>
      <c r="E46" s="13">
        <v>0.08</v>
      </c>
      <c r="F46" s="14"/>
      <c r="G46" s="15" t="s">
        <v>5</v>
      </c>
    </row>
    <row r="47" spans="1:7" s="3" customFormat="1" ht="19.5" x14ac:dyDescent="0.4">
      <c r="A47" s="110" t="s">
        <v>20</v>
      </c>
      <c r="B47" s="112"/>
      <c r="C47" s="119" t="s">
        <v>41</v>
      </c>
      <c r="D47" s="120"/>
      <c r="E47" s="10">
        <v>0.1</v>
      </c>
      <c r="F47" s="11"/>
      <c r="G47" s="12" t="s">
        <v>5</v>
      </c>
    </row>
    <row r="48" spans="1:7" s="3" customFormat="1" ht="20.25" thickBot="1" x14ac:dyDescent="0.45">
      <c r="A48" s="111"/>
      <c r="B48" s="113"/>
      <c r="C48" s="116" t="s">
        <v>10</v>
      </c>
      <c r="D48" s="117"/>
      <c r="E48" s="13">
        <v>0.08</v>
      </c>
      <c r="F48" s="14"/>
      <c r="G48" s="15" t="s">
        <v>5</v>
      </c>
    </row>
    <row r="49" spans="1:7" s="3" customFormat="1" ht="19.5" x14ac:dyDescent="0.4">
      <c r="A49" s="110" t="s">
        <v>21</v>
      </c>
      <c r="B49" s="112"/>
      <c r="C49" s="119" t="s">
        <v>41</v>
      </c>
      <c r="D49" s="120"/>
      <c r="E49" s="10">
        <v>0.1</v>
      </c>
      <c r="F49" s="11"/>
      <c r="G49" s="12" t="s">
        <v>5</v>
      </c>
    </row>
    <row r="50" spans="1:7" s="3" customFormat="1" ht="20.25" thickBot="1" x14ac:dyDescent="0.45">
      <c r="A50" s="111"/>
      <c r="B50" s="113"/>
      <c r="C50" s="116" t="s">
        <v>10</v>
      </c>
      <c r="D50" s="117"/>
      <c r="E50" s="13">
        <v>0.08</v>
      </c>
      <c r="F50" s="14"/>
      <c r="G50" s="15" t="s">
        <v>5</v>
      </c>
    </row>
    <row r="51" spans="1:7" s="3" customFormat="1" ht="19.5" x14ac:dyDescent="0.4">
      <c r="A51" s="110" t="s">
        <v>22</v>
      </c>
      <c r="B51" s="112"/>
      <c r="C51" s="119" t="s">
        <v>41</v>
      </c>
      <c r="D51" s="120"/>
      <c r="E51" s="10">
        <v>0.1</v>
      </c>
      <c r="F51" s="11"/>
      <c r="G51" s="12" t="s">
        <v>5</v>
      </c>
    </row>
    <row r="52" spans="1:7" s="3" customFormat="1" ht="20.25" thickBot="1" x14ac:dyDescent="0.45">
      <c r="A52" s="111"/>
      <c r="B52" s="113"/>
      <c r="C52" s="116" t="s">
        <v>10</v>
      </c>
      <c r="D52" s="117"/>
      <c r="E52" s="13">
        <v>0.08</v>
      </c>
      <c r="F52" s="14"/>
      <c r="G52" s="15" t="s">
        <v>5</v>
      </c>
    </row>
    <row r="53" spans="1:7" s="3" customFormat="1" ht="19.5" x14ac:dyDescent="0.4">
      <c r="A53" s="110" t="s">
        <v>23</v>
      </c>
      <c r="B53" s="112"/>
      <c r="C53" s="119" t="s">
        <v>41</v>
      </c>
      <c r="D53" s="120"/>
      <c r="E53" s="10">
        <v>0.1</v>
      </c>
      <c r="F53" s="11"/>
      <c r="G53" s="12" t="s">
        <v>5</v>
      </c>
    </row>
    <row r="54" spans="1:7" s="3" customFormat="1" ht="20.25" thickBot="1" x14ac:dyDescent="0.45">
      <c r="A54" s="111"/>
      <c r="B54" s="113"/>
      <c r="C54" s="116" t="s">
        <v>10</v>
      </c>
      <c r="D54" s="117"/>
      <c r="E54" s="13">
        <v>0.08</v>
      </c>
      <c r="F54" s="14"/>
      <c r="G54" s="15" t="s">
        <v>5</v>
      </c>
    </row>
    <row r="55" spans="1:7" s="3" customFormat="1" ht="19.5" x14ac:dyDescent="0.4">
      <c r="A55" s="110" t="s">
        <v>24</v>
      </c>
      <c r="B55" s="112"/>
      <c r="C55" s="119" t="s">
        <v>41</v>
      </c>
      <c r="D55" s="120"/>
      <c r="E55" s="10">
        <v>0.1</v>
      </c>
      <c r="F55" s="11"/>
      <c r="G55" s="12" t="s">
        <v>5</v>
      </c>
    </row>
    <row r="56" spans="1:7" s="3" customFormat="1" ht="20.25" thickBot="1" x14ac:dyDescent="0.45">
      <c r="A56" s="111"/>
      <c r="B56" s="113"/>
      <c r="C56" s="116" t="s">
        <v>10</v>
      </c>
      <c r="D56" s="117"/>
      <c r="E56" s="13">
        <v>0.08</v>
      </c>
      <c r="F56" s="14"/>
      <c r="G56" s="15" t="s">
        <v>5</v>
      </c>
    </row>
    <row r="57" spans="1:7" s="3" customFormat="1" ht="19.5" x14ac:dyDescent="0.4">
      <c r="A57" s="6"/>
      <c r="B57" s="6"/>
      <c r="C57" s="6"/>
      <c r="D57" s="118" t="s">
        <v>27</v>
      </c>
      <c r="E57" s="112"/>
      <c r="F57" s="81">
        <f>F45+F47+F49+F51+F53+F55</f>
        <v>0</v>
      </c>
      <c r="G57" s="12" t="s">
        <v>5</v>
      </c>
    </row>
    <row r="58" spans="1:7" s="3" customFormat="1" ht="20.25" thickBot="1" x14ac:dyDescent="0.45">
      <c r="A58" s="6"/>
      <c r="B58" s="6"/>
      <c r="C58" s="6"/>
      <c r="D58" s="111" t="s">
        <v>40</v>
      </c>
      <c r="E58" s="113"/>
      <c r="F58" s="82">
        <f>F56+F54+F52+F50+F48+F46</f>
        <v>0</v>
      </c>
      <c r="G58" s="15" t="s">
        <v>5</v>
      </c>
    </row>
    <row r="59" spans="1:7" s="3" customFormat="1" ht="20.25" thickBot="1" x14ac:dyDescent="0.45">
      <c r="A59" s="6"/>
      <c r="B59" s="6"/>
      <c r="C59" s="6"/>
      <c r="D59" s="106" t="s">
        <v>56</v>
      </c>
      <c r="E59" s="107"/>
      <c r="F59" s="83">
        <f>F57+F58</f>
        <v>0</v>
      </c>
      <c r="G59" s="17" t="s">
        <v>5</v>
      </c>
    </row>
    <row r="60" spans="1:7" s="3" customFormat="1" ht="20.25" thickBot="1" x14ac:dyDescent="0.45">
      <c r="A60" s="51" t="s">
        <v>49</v>
      </c>
      <c r="B60" s="6"/>
      <c r="C60" s="6"/>
      <c r="D60" s="6"/>
      <c r="E60" s="6"/>
      <c r="F60" s="6"/>
      <c r="G60" s="6"/>
    </row>
    <row r="61" spans="1:7" s="3" customFormat="1" ht="20.25" thickBot="1" x14ac:dyDescent="0.45">
      <c r="A61" s="57" t="s">
        <v>14</v>
      </c>
      <c r="B61" s="98" t="s">
        <v>51</v>
      </c>
      <c r="C61" s="99"/>
      <c r="D61" s="72" t="s">
        <v>46</v>
      </c>
      <c r="E61" s="72" t="s">
        <v>8</v>
      </c>
      <c r="F61" s="108" t="s">
        <v>7</v>
      </c>
      <c r="G61" s="109"/>
    </row>
    <row r="62" spans="1:7" s="3" customFormat="1" ht="18" customHeight="1" x14ac:dyDescent="0.4">
      <c r="A62" s="56"/>
      <c r="B62" s="100"/>
      <c r="C62" s="101"/>
      <c r="D62" s="53"/>
      <c r="E62" s="53"/>
      <c r="F62" s="89">
        <f t="shared" ref="F62:F67" si="1">D62*E62</f>
        <v>0</v>
      </c>
      <c r="G62" s="55" t="s">
        <v>5</v>
      </c>
    </row>
    <row r="63" spans="1:7" s="3" customFormat="1" ht="19.5" x14ac:dyDescent="0.4">
      <c r="A63" s="27"/>
      <c r="B63" s="102"/>
      <c r="C63" s="103"/>
      <c r="D63" s="5"/>
      <c r="E63" s="5"/>
      <c r="F63" s="90">
        <f t="shared" si="1"/>
        <v>0</v>
      </c>
      <c r="G63" s="21" t="s">
        <v>5</v>
      </c>
    </row>
    <row r="64" spans="1:7" s="3" customFormat="1" ht="19.5" x14ac:dyDescent="0.4">
      <c r="A64" s="27"/>
      <c r="B64" s="102"/>
      <c r="C64" s="103"/>
      <c r="D64" s="5"/>
      <c r="E64" s="5"/>
      <c r="F64" s="90">
        <f t="shared" si="1"/>
        <v>0</v>
      </c>
      <c r="G64" s="21" t="s">
        <v>5</v>
      </c>
    </row>
    <row r="65" spans="1:7" s="3" customFormat="1" ht="19.5" x14ac:dyDescent="0.4">
      <c r="A65" s="27"/>
      <c r="B65" s="102"/>
      <c r="C65" s="103"/>
      <c r="D65" s="5"/>
      <c r="E65" s="5"/>
      <c r="F65" s="90">
        <f t="shared" si="1"/>
        <v>0</v>
      </c>
      <c r="G65" s="21" t="s">
        <v>5</v>
      </c>
    </row>
    <row r="66" spans="1:7" s="3" customFormat="1" ht="19.5" x14ac:dyDescent="0.4">
      <c r="A66" s="27"/>
      <c r="B66" s="102"/>
      <c r="C66" s="103"/>
      <c r="D66" s="5"/>
      <c r="E66" s="5"/>
      <c r="F66" s="90">
        <f t="shared" si="1"/>
        <v>0</v>
      </c>
      <c r="G66" s="21" t="s">
        <v>5</v>
      </c>
    </row>
    <row r="67" spans="1:7" s="3" customFormat="1" ht="20.25" thickBot="1" x14ac:dyDescent="0.45">
      <c r="A67" s="28"/>
      <c r="B67" s="104"/>
      <c r="C67" s="105"/>
      <c r="D67" s="18"/>
      <c r="E67" s="18"/>
      <c r="F67" s="91">
        <f t="shared" si="1"/>
        <v>0</v>
      </c>
      <c r="G67" s="22" t="s">
        <v>5</v>
      </c>
    </row>
    <row r="68" spans="1:7" s="3" customFormat="1" ht="20.25" thickBot="1" x14ac:dyDescent="0.45">
      <c r="A68" s="6"/>
      <c r="B68" s="6"/>
      <c r="C68" s="6"/>
      <c r="D68" s="106" t="s">
        <v>58</v>
      </c>
      <c r="E68" s="107"/>
      <c r="F68" s="83">
        <f>F62+F63+F64+F65+F66+F67</f>
        <v>0</v>
      </c>
      <c r="G68" s="17" t="s">
        <v>5</v>
      </c>
    </row>
    <row r="69" spans="1:7" s="3" customFormat="1" ht="6" customHeight="1" thickBot="1" x14ac:dyDescent="0.45">
      <c r="A69" s="6"/>
      <c r="B69" s="6"/>
      <c r="C69" s="6"/>
      <c r="D69" s="6"/>
      <c r="E69" s="6"/>
      <c r="F69" s="6"/>
      <c r="G69" s="6"/>
    </row>
    <row r="70" spans="1:7" s="3" customFormat="1" ht="30" customHeight="1" thickBot="1" x14ac:dyDescent="0.45">
      <c r="A70" s="6"/>
      <c r="B70" s="95" t="s">
        <v>66</v>
      </c>
      <c r="C70" s="96"/>
      <c r="D70" s="96"/>
      <c r="E70" s="97"/>
      <c r="F70" s="84">
        <f>F41-F59+F68</f>
        <v>0</v>
      </c>
      <c r="G70" s="17" t="s">
        <v>5</v>
      </c>
    </row>
    <row r="71" spans="1:7" s="3" customFormat="1" ht="6.75" customHeight="1" x14ac:dyDescent="0.4"/>
    <row r="72" spans="1:7" s="3" customFormat="1" ht="19.5" x14ac:dyDescent="0.4">
      <c r="A72" s="66" t="s">
        <v>74</v>
      </c>
      <c r="C72" s="68"/>
      <c r="D72" s="70"/>
      <c r="E72" s="70"/>
      <c r="F72" s="94"/>
      <c r="G72" s="94"/>
    </row>
    <row r="73" spans="1:7" s="3" customFormat="1" ht="19.5" customHeight="1" x14ac:dyDescent="0.4">
      <c r="A73" s="93" t="s">
        <v>55</v>
      </c>
      <c r="B73" s="93"/>
      <c r="C73" s="93"/>
      <c r="D73" s="93"/>
      <c r="E73" s="93"/>
      <c r="F73" s="93"/>
      <c r="G73" s="93"/>
    </row>
    <row r="74" spans="1:7" s="3" customFormat="1" ht="19.5" x14ac:dyDescent="0.4">
      <c r="A74" s="93"/>
      <c r="B74" s="93"/>
      <c r="C74" s="93"/>
      <c r="D74" s="93"/>
      <c r="E74" s="93"/>
      <c r="F74" s="93"/>
      <c r="G74" s="93"/>
    </row>
    <row r="75" spans="1:7" s="3" customFormat="1" ht="19.5" x14ac:dyDescent="0.4">
      <c r="A75" s="6"/>
      <c r="B75" s="65"/>
      <c r="C75" s="69"/>
      <c r="D75" s="8"/>
      <c r="E75" s="8"/>
      <c r="F75" s="68"/>
      <c r="G75" s="68"/>
    </row>
    <row r="76" spans="1:7" s="3" customFormat="1" ht="19.5" x14ac:dyDescent="0.4">
      <c r="A76" s="6"/>
      <c r="B76" s="6"/>
      <c r="C76" s="6"/>
      <c r="D76" s="8"/>
      <c r="E76" s="8"/>
      <c r="F76" s="68"/>
      <c r="G76" s="68"/>
    </row>
    <row r="77" spans="1:7" s="3" customFormat="1" ht="19.5" x14ac:dyDescent="0.4">
      <c r="A77" s="6"/>
      <c r="B77" s="6"/>
      <c r="C77" s="6"/>
      <c r="D77" s="8"/>
      <c r="E77" s="8"/>
      <c r="F77" s="68"/>
      <c r="G77" s="68"/>
    </row>
    <row r="78" spans="1:7" s="3" customFormat="1" ht="19.5" x14ac:dyDescent="0.4">
      <c r="D78" s="67"/>
      <c r="E78" s="67"/>
      <c r="F78" s="67"/>
      <c r="G78" s="67"/>
    </row>
    <row r="79" spans="1:7" s="3" customFormat="1" ht="19.5" x14ac:dyDescent="0.4"/>
    <row r="80" spans="1:7" s="3" customFormat="1" ht="19.5" x14ac:dyDescent="0.4"/>
    <row r="81" s="3" customFormat="1" ht="19.5" x14ac:dyDescent="0.4"/>
    <row r="82" s="3" customFormat="1" ht="19.5" x14ac:dyDescent="0.4"/>
    <row r="83" s="3" customFormat="1" ht="19.5" x14ac:dyDescent="0.4"/>
    <row r="84" s="3" customFormat="1" ht="19.5" x14ac:dyDescent="0.4"/>
  </sheetData>
  <mergeCells count="81">
    <mergeCell ref="C11:D11"/>
    <mergeCell ref="F11:G11"/>
    <mergeCell ref="B2:C2"/>
    <mergeCell ref="E2:G2"/>
    <mergeCell ref="B3:G3"/>
    <mergeCell ref="B8:E8"/>
    <mergeCell ref="B9:E9"/>
    <mergeCell ref="A12:A13"/>
    <mergeCell ref="B12:B13"/>
    <mergeCell ref="C12:D12"/>
    <mergeCell ref="C13:D13"/>
    <mergeCell ref="A14:A15"/>
    <mergeCell ref="B14:B15"/>
    <mergeCell ref="C14:D14"/>
    <mergeCell ref="C15:D15"/>
    <mergeCell ref="A16:A17"/>
    <mergeCell ref="B16:B17"/>
    <mergeCell ref="C16:D16"/>
    <mergeCell ref="C17:D17"/>
    <mergeCell ref="A18:A19"/>
    <mergeCell ref="B18:B19"/>
    <mergeCell ref="C18:D18"/>
    <mergeCell ref="C19:D19"/>
    <mergeCell ref="A20:A21"/>
    <mergeCell ref="B20:B21"/>
    <mergeCell ref="C20:D20"/>
    <mergeCell ref="C21:D21"/>
    <mergeCell ref="A22:A23"/>
    <mergeCell ref="B22:B23"/>
    <mergeCell ref="C22:D22"/>
    <mergeCell ref="C23:D23"/>
    <mergeCell ref="D36:E36"/>
    <mergeCell ref="B38:E38"/>
    <mergeCell ref="C41:E41"/>
    <mergeCell ref="C44:D44"/>
    <mergeCell ref="F29:G29"/>
    <mergeCell ref="F44:G44"/>
    <mergeCell ref="D24:E24"/>
    <mergeCell ref="D25:E25"/>
    <mergeCell ref="D26:E26"/>
    <mergeCell ref="D27:E27"/>
    <mergeCell ref="B29:C29"/>
    <mergeCell ref="A47:A48"/>
    <mergeCell ref="B47:B48"/>
    <mergeCell ref="C47:D47"/>
    <mergeCell ref="C48:D48"/>
    <mergeCell ref="A45:A46"/>
    <mergeCell ref="B45:B46"/>
    <mergeCell ref="C45:D45"/>
    <mergeCell ref="C46:D46"/>
    <mergeCell ref="A49:A50"/>
    <mergeCell ref="B49:B50"/>
    <mergeCell ref="C49:D49"/>
    <mergeCell ref="C50:D50"/>
    <mergeCell ref="A51:A52"/>
    <mergeCell ref="B51:B52"/>
    <mergeCell ref="C51:D51"/>
    <mergeCell ref="C52:D52"/>
    <mergeCell ref="A53:A54"/>
    <mergeCell ref="B53:B54"/>
    <mergeCell ref="C53:D53"/>
    <mergeCell ref="C54:D54"/>
    <mergeCell ref="B64:C64"/>
    <mergeCell ref="A55:A56"/>
    <mergeCell ref="B55:B56"/>
    <mergeCell ref="C55:D55"/>
    <mergeCell ref="C56:D56"/>
    <mergeCell ref="D57:E57"/>
    <mergeCell ref="D58:E58"/>
    <mergeCell ref="D59:E59"/>
    <mergeCell ref="B61:C61"/>
    <mergeCell ref="F61:G61"/>
    <mergeCell ref="B62:C62"/>
    <mergeCell ref="B63:C63"/>
    <mergeCell ref="A73:G74"/>
    <mergeCell ref="B65:C65"/>
    <mergeCell ref="B66:C66"/>
    <mergeCell ref="B67:C67"/>
    <mergeCell ref="D68:E68"/>
    <mergeCell ref="B70:E70"/>
    <mergeCell ref="F72:G7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3A5E-2E6D-421D-8FB4-7CCF4B1F3C2C}">
  <dimension ref="A1:G84"/>
  <sheetViews>
    <sheetView showZeros="0" zoomScaleNormal="100" workbookViewId="0">
      <selection activeCell="N27" sqref="N27"/>
    </sheetView>
  </sheetViews>
  <sheetFormatPr defaultRowHeight="18.75" x14ac:dyDescent="0.4"/>
  <cols>
    <col min="1" max="1" width="16.25" customWidth="1"/>
    <col min="2" max="2" width="10.75" customWidth="1"/>
    <col min="3" max="3" width="11.125" customWidth="1"/>
    <col min="4" max="4" width="16.75" customWidth="1"/>
    <col min="5" max="5" width="11.25" customWidth="1"/>
    <col min="6" max="6" width="15.25" customWidth="1"/>
    <col min="7" max="7" width="3.25" bestFit="1" customWidth="1"/>
  </cols>
  <sheetData>
    <row r="1" spans="1:7" s="2" customFormat="1" ht="24" thickBot="1" x14ac:dyDescent="0.45">
      <c r="A1" s="1" t="s">
        <v>0</v>
      </c>
      <c r="C1" s="1"/>
      <c r="D1" s="60" t="s">
        <v>72</v>
      </c>
      <c r="F1" s="1"/>
    </row>
    <row r="2" spans="1:7" ht="22.5" customHeight="1" x14ac:dyDescent="0.4">
      <c r="A2" s="29" t="s">
        <v>1</v>
      </c>
      <c r="B2" s="137"/>
      <c r="C2" s="137"/>
      <c r="D2" s="59" t="s">
        <v>2</v>
      </c>
      <c r="E2" s="135"/>
      <c r="F2" s="135"/>
      <c r="G2" s="136"/>
    </row>
    <row r="3" spans="1:7" ht="22.5" customHeight="1" thickBot="1" x14ac:dyDescent="0.45">
      <c r="A3" s="31" t="s">
        <v>3</v>
      </c>
      <c r="B3" s="140" t="s">
        <v>4</v>
      </c>
      <c r="C3" s="140"/>
      <c r="D3" s="140"/>
      <c r="E3" s="140"/>
      <c r="F3" s="140"/>
      <c r="G3" s="141"/>
    </row>
    <row r="4" spans="1:7" ht="7.15" customHeight="1" x14ac:dyDescent="0.4">
      <c r="A4" s="19"/>
      <c r="B4" s="19"/>
      <c r="C4" s="19"/>
      <c r="D4" s="19"/>
      <c r="E4" s="19"/>
      <c r="F4" s="19"/>
      <c r="G4" s="19"/>
    </row>
    <row r="5" spans="1:7" s="3" customFormat="1" ht="19.5" x14ac:dyDescent="0.4">
      <c r="A5" s="58" t="s">
        <v>44</v>
      </c>
      <c r="B5" s="6"/>
      <c r="C5" s="6"/>
      <c r="D5" s="6"/>
      <c r="E5" s="6"/>
      <c r="F5" s="6"/>
      <c r="G5" s="6"/>
    </row>
    <row r="6" spans="1:7" s="3" customFormat="1" ht="5.45" customHeight="1" thickBot="1" x14ac:dyDescent="0.45">
      <c r="A6" s="6"/>
      <c r="B6" s="6"/>
      <c r="C6" s="6"/>
      <c r="D6" s="6"/>
      <c r="E6" s="6"/>
      <c r="F6" s="6"/>
      <c r="G6" s="6"/>
    </row>
    <row r="7" spans="1:7" s="3" customFormat="1" ht="20.25" thickBot="1" x14ac:dyDescent="0.45">
      <c r="A7" s="51" t="s">
        <v>62</v>
      </c>
      <c r="C7" s="95" t="s">
        <v>67</v>
      </c>
      <c r="D7" s="96"/>
      <c r="E7" s="97"/>
      <c r="F7" s="44"/>
      <c r="G7" s="17" t="s">
        <v>5</v>
      </c>
    </row>
    <row r="8" spans="1:7" s="3" customFormat="1" ht="7.5" customHeight="1" x14ac:dyDescent="0.4">
      <c r="A8" s="51"/>
      <c r="C8" s="52"/>
      <c r="D8" s="52"/>
      <c r="E8" s="52"/>
      <c r="F8" s="8"/>
      <c r="G8" s="8"/>
    </row>
    <row r="9" spans="1:7" s="3" customFormat="1" ht="21" customHeight="1" thickBot="1" x14ac:dyDescent="0.45">
      <c r="A9" s="51" t="s">
        <v>70</v>
      </c>
      <c r="B9" s="6"/>
      <c r="C9" s="77"/>
      <c r="D9" s="77"/>
      <c r="E9" s="77"/>
      <c r="F9" s="8"/>
      <c r="G9" s="8"/>
    </row>
    <row r="10" spans="1:7" s="3" customFormat="1" ht="20.25" thickBot="1" x14ac:dyDescent="0.45">
      <c r="A10" s="80" t="s">
        <v>26</v>
      </c>
      <c r="B10" s="79" t="s">
        <v>14</v>
      </c>
      <c r="C10" s="108" t="s">
        <v>6</v>
      </c>
      <c r="D10" s="108"/>
      <c r="E10" s="79" t="s">
        <v>11</v>
      </c>
      <c r="F10" s="98" t="s">
        <v>12</v>
      </c>
      <c r="G10" s="121"/>
    </row>
    <row r="11" spans="1:7" s="3" customFormat="1" ht="19.5" customHeight="1" x14ac:dyDescent="0.4">
      <c r="A11" s="131" t="s">
        <v>28</v>
      </c>
      <c r="B11" s="133"/>
      <c r="C11" s="119" t="s">
        <v>41</v>
      </c>
      <c r="D11" s="120"/>
      <c r="E11" s="10">
        <v>0.1</v>
      </c>
      <c r="F11" s="11"/>
      <c r="G11" s="12" t="s">
        <v>5</v>
      </c>
    </row>
    <row r="12" spans="1:7" s="3" customFormat="1" ht="20.25" thickBot="1" x14ac:dyDescent="0.45">
      <c r="A12" s="132"/>
      <c r="B12" s="134"/>
      <c r="C12" s="138" t="s">
        <v>10</v>
      </c>
      <c r="D12" s="139"/>
      <c r="E12" s="42">
        <v>0.08</v>
      </c>
      <c r="F12" s="9"/>
      <c r="G12" s="23" t="s">
        <v>5</v>
      </c>
    </row>
    <row r="13" spans="1:7" s="3" customFormat="1" ht="19.5" customHeight="1" x14ac:dyDescent="0.4">
      <c r="A13" s="124" t="s">
        <v>32</v>
      </c>
      <c r="B13" s="114"/>
      <c r="C13" s="119" t="s">
        <v>41</v>
      </c>
      <c r="D13" s="120"/>
      <c r="E13" s="10">
        <v>0.1</v>
      </c>
      <c r="F13" s="11"/>
      <c r="G13" s="12" t="s">
        <v>5</v>
      </c>
    </row>
    <row r="14" spans="1:7" s="3" customFormat="1" ht="20.25" thickBot="1" x14ac:dyDescent="0.45">
      <c r="A14" s="125"/>
      <c r="B14" s="115"/>
      <c r="C14" s="116" t="s">
        <v>10</v>
      </c>
      <c r="D14" s="117"/>
      <c r="E14" s="13">
        <v>0.08</v>
      </c>
      <c r="F14" s="14"/>
      <c r="G14" s="15" t="s">
        <v>5</v>
      </c>
    </row>
    <row r="15" spans="1:7" s="3" customFormat="1" ht="19.5" customHeight="1" x14ac:dyDescent="0.4">
      <c r="A15" s="124" t="s">
        <v>33</v>
      </c>
      <c r="B15" s="114"/>
      <c r="C15" s="119" t="s">
        <v>41</v>
      </c>
      <c r="D15" s="120"/>
      <c r="E15" s="10">
        <v>0.1</v>
      </c>
      <c r="F15" s="11"/>
      <c r="G15" s="12" t="s">
        <v>5</v>
      </c>
    </row>
    <row r="16" spans="1:7" s="3" customFormat="1" ht="20.25" thickBot="1" x14ac:dyDescent="0.45">
      <c r="A16" s="125"/>
      <c r="B16" s="115"/>
      <c r="C16" s="116" t="s">
        <v>10</v>
      </c>
      <c r="D16" s="117"/>
      <c r="E16" s="13">
        <v>0.08</v>
      </c>
      <c r="F16" s="14"/>
      <c r="G16" s="15" t="s">
        <v>5</v>
      </c>
    </row>
    <row r="17" spans="1:7" s="3" customFormat="1" ht="19.5" customHeight="1" x14ac:dyDescent="0.4">
      <c r="A17" s="124" t="s">
        <v>29</v>
      </c>
      <c r="B17" s="114"/>
      <c r="C17" s="119" t="s">
        <v>41</v>
      </c>
      <c r="D17" s="120"/>
      <c r="E17" s="10">
        <v>0.1</v>
      </c>
      <c r="F17" s="11"/>
      <c r="G17" s="12" t="s">
        <v>5</v>
      </c>
    </row>
    <row r="18" spans="1:7" s="3" customFormat="1" ht="20.25" thickBot="1" x14ac:dyDescent="0.45">
      <c r="A18" s="125"/>
      <c r="B18" s="115"/>
      <c r="C18" s="116" t="s">
        <v>10</v>
      </c>
      <c r="D18" s="117"/>
      <c r="E18" s="13">
        <v>0.08</v>
      </c>
      <c r="F18" s="14"/>
      <c r="G18" s="15" t="s">
        <v>5</v>
      </c>
    </row>
    <row r="19" spans="1:7" s="3" customFormat="1" ht="19.5" customHeight="1" x14ac:dyDescent="0.4">
      <c r="A19" s="124" t="s">
        <v>30</v>
      </c>
      <c r="B19" s="114"/>
      <c r="C19" s="119" t="s">
        <v>41</v>
      </c>
      <c r="D19" s="120"/>
      <c r="E19" s="10">
        <v>0.1</v>
      </c>
      <c r="F19" s="11"/>
      <c r="G19" s="12" t="s">
        <v>5</v>
      </c>
    </row>
    <row r="20" spans="1:7" s="3" customFormat="1" ht="20.25" thickBot="1" x14ac:dyDescent="0.45">
      <c r="A20" s="125"/>
      <c r="B20" s="115"/>
      <c r="C20" s="116" t="s">
        <v>10</v>
      </c>
      <c r="D20" s="117"/>
      <c r="E20" s="13">
        <v>0.08</v>
      </c>
      <c r="F20" s="14"/>
      <c r="G20" s="15" t="s">
        <v>5</v>
      </c>
    </row>
    <row r="21" spans="1:7" s="3" customFormat="1" ht="19.5" customHeight="1" x14ac:dyDescent="0.4">
      <c r="A21" s="124" t="s">
        <v>31</v>
      </c>
      <c r="B21" s="114"/>
      <c r="C21" s="119" t="s">
        <v>41</v>
      </c>
      <c r="D21" s="120"/>
      <c r="E21" s="10">
        <v>0.1</v>
      </c>
      <c r="F21" s="11"/>
      <c r="G21" s="12" t="s">
        <v>5</v>
      </c>
    </row>
    <row r="22" spans="1:7" s="3" customFormat="1" ht="20.25" thickBot="1" x14ac:dyDescent="0.45">
      <c r="A22" s="125"/>
      <c r="B22" s="115"/>
      <c r="C22" s="116" t="s">
        <v>10</v>
      </c>
      <c r="D22" s="117"/>
      <c r="E22" s="13">
        <v>0.08</v>
      </c>
      <c r="F22" s="14"/>
      <c r="G22" s="15" t="s">
        <v>5</v>
      </c>
    </row>
    <row r="23" spans="1:7" s="3" customFormat="1" ht="19.5" x14ac:dyDescent="0.4">
      <c r="A23" s="6"/>
      <c r="B23" s="6"/>
      <c r="C23" s="6"/>
      <c r="D23" s="118" t="s">
        <v>27</v>
      </c>
      <c r="E23" s="112"/>
      <c r="F23" s="81">
        <f>F11+F13+F15+F17+F19+F21</f>
        <v>0</v>
      </c>
      <c r="G23" s="12" t="s">
        <v>5</v>
      </c>
    </row>
    <row r="24" spans="1:7" s="3" customFormat="1" ht="20.25" thickBot="1" x14ac:dyDescent="0.45">
      <c r="A24" s="6"/>
      <c r="B24" s="6"/>
      <c r="C24" s="6"/>
      <c r="D24" s="111" t="s">
        <v>40</v>
      </c>
      <c r="E24" s="113"/>
      <c r="F24" s="86">
        <f>F12+F14+F16+F18+F20+F22</f>
        <v>0</v>
      </c>
      <c r="G24" s="15" t="s">
        <v>5</v>
      </c>
    </row>
    <row r="25" spans="1:7" s="3" customFormat="1" ht="20.25" thickBot="1" x14ac:dyDescent="0.45">
      <c r="A25" s="6"/>
      <c r="B25" s="6"/>
      <c r="C25" s="6"/>
      <c r="D25" s="106" t="s">
        <v>60</v>
      </c>
      <c r="E25" s="107"/>
      <c r="F25" s="83">
        <f>F23+F24</f>
        <v>0</v>
      </c>
      <c r="G25" s="17" t="s">
        <v>5</v>
      </c>
    </row>
    <row r="26" spans="1:7" s="3" customFormat="1" ht="20.25" thickBot="1" x14ac:dyDescent="0.45">
      <c r="B26" s="6"/>
      <c r="C26" s="6"/>
      <c r="D26" s="6"/>
      <c r="E26" s="6"/>
      <c r="F26" s="6"/>
      <c r="G26" s="6"/>
    </row>
    <row r="27" spans="1:7" s="3" customFormat="1" ht="19.5" x14ac:dyDescent="0.4">
      <c r="A27" s="51" t="s">
        <v>48</v>
      </c>
      <c r="B27" s="129" t="s">
        <v>26</v>
      </c>
      <c r="C27" s="130"/>
      <c r="D27" s="78" t="s">
        <v>46</v>
      </c>
      <c r="E27" s="78" t="s">
        <v>8</v>
      </c>
      <c r="F27" s="122" t="s">
        <v>7</v>
      </c>
      <c r="G27" s="123"/>
    </row>
    <row r="28" spans="1:7" s="3" customFormat="1" ht="18" customHeight="1" x14ac:dyDescent="0.4">
      <c r="B28" s="45" t="s">
        <v>25</v>
      </c>
      <c r="C28" s="46"/>
      <c r="D28" s="5"/>
      <c r="E28" s="5"/>
      <c r="F28" s="90">
        <f>D28*E28</f>
        <v>0</v>
      </c>
      <c r="G28" s="21" t="s">
        <v>5</v>
      </c>
    </row>
    <row r="29" spans="1:7" s="3" customFormat="1" ht="19.5" x14ac:dyDescent="0.4">
      <c r="B29" s="45" t="s">
        <v>13</v>
      </c>
      <c r="C29" s="46"/>
      <c r="D29" s="5"/>
      <c r="E29" s="5"/>
      <c r="F29" s="90">
        <f t="shared" ref="F29:F33" si="0">D29*E29</f>
        <v>0</v>
      </c>
      <c r="G29" s="21" t="s">
        <v>5</v>
      </c>
    </row>
    <row r="30" spans="1:7" s="3" customFormat="1" ht="19.5" x14ac:dyDescent="0.4">
      <c r="B30" s="45" t="s">
        <v>15</v>
      </c>
      <c r="C30" s="46"/>
      <c r="D30" s="5"/>
      <c r="E30" s="5"/>
      <c r="F30" s="90">
        <f t="shared" si="0"/>
        <v>0</v>
      </c>
      <c r="G30" s="21" t="s">
        <v>5</v>
      </c>
    </row>
    <row r="31" spans="1:7" s="3" customFormat="1" ht="19.5" x14ac:dyDescent="0.4">
      <c r="B31" s="45" t="s">
        <v>16</v>
      </c>
      <c r="C31" s="46"/>
      <c r="D31" s="5"/>
      <c r="E31" s="5"/>
      <c r="F31" s="90">
        <f>D31*E31</f>
        <v>0</v>
      </c>
      <c r="G31" s="21" t="s">
        <v>5</v>
      </c>
    </row>
    <row r="32" spans="1:7" s="3" customFormat="1" ht="19.5" x14ac:dyDescent="0.4">
      <c r="B32" s="45" t="s">
        <v>17</v>
      </c>
      <c r="C32" s="46"/>
      <c r="D32" s="5"/>
      <c r="E32" s="5"/>
      <c r="F32" s="90">
        <f t="shared" si="0"/>
        <v>0</v>
      </c>
      <c r="G32" s="21" t="s">
        <v>5</v>
      </c>
    </row>
    <row r="33" spans="1:7" s="3" customFormat="1" ht="20.25" thickBot="1" x14ac:dyDescent="0.45">
      <c r="B33" s="47" t="s">
        <v>18</v>
      </c>
      <c r="C33" s="48"/>
      <c r="D33" s="18"/>
      <c r="E33" s="18"/>
      <c r="F33" s="90">
        <f t="shared" si="0"/>
        <v>0</v>
      </c>
      <c r="G33" s="22" t="s">
        <v>5</v>
      </c>
    </row>
    <row r="34" spans="1:7" s="3" customFormat="1" ht="20.25" thickBot="1" x14ac:dyDescent="0.45">
      <c r="A34" s="6"/>
      <c r="B34" s="6"/>
      <c r="C34" s="6"/>
      <c r="D34" s="106" t="s">
        <v>59</v>
      </c>
      <c r="E34" s="107"/>
      <c r="F34" s="83">
        <f>F28+F29+F30+F31+F32+F33</f>
        <v>0</v>
      </c>
      <c r="G34" s="17" t="s">
        <v>5</v>
      </c>
    </row>
    <row r="35" spans="1:7" s="3" customFormat="1" ht="8.4499999999999993" customHeight="1" thickBot="1" x14ac:dyDescent="0.45">
      <c r="A35" s="6"/>
      <c r="B35" s="6"/>
      <c r="C35" s="6"/>
      <c r="D35" s="77"/>
      <c r="E35" s="77"/>
      <c r="F35" s="8"/>
      <c r="G35" s="8"/>
    </row>
    <row r="36" spans="1:7" s="3" customFormat="1" ht="30" customHeight="1" thickBot="1" x14ac:dyDescent="0.45">
      <c r="A36" s="6"/>
      <c r="B36" s="95" t="s">
        <v>61</v>
      </c>
      <c r="C36" s="96"/>
      <c r="D36" s="96"/>
      <c r="E36" s="97"/>
      <c r="F36" s="88">
        <f>F7-F25+F34</f>
        <v>0</v>
      </c>
      <c r="G36" s="17" t="s">
        <v>5</v>
      </c>
    </row>
    <row r="37" spans="1:7" s="3" customFormat="1" ht="18" customHeight="1" thickBot="1" x14ac:dyDescent="0.45">
      <c r="A37" s="6"/>
      <c r="B37" s="52"/>
      <c r="C37" s="52"/>
      <c r="D37" s="52"/>
      <c r="E37" s="52"/>
      <c r="F37" s="8"/>
      <c r="G37" s="8"/>
    </row>
    <row r="38" spans="1:7" s="3" customFormat="1" ht="30" customHeight="1" thickTop="1" thickBot="1" x14ac:dyDescent="0.45">
      <c r="A38" s="6"/>
      <c r="B38" s="148" t="s">
        <v>63</v>
      </c>
      <c r="C38" s="149"/>
      <c r="D38" s="149"/>
      <c r="E38" s="150"/>
      <c r="F38" s="87">
        <f>F36+F70</f>
        <v>0</v>
      </c>
      <c r="G38" s="62" t="s">
        <v>5</v>
      </c>
    </row>
    <row r="39" spans="1:7" s="3" customFormat="1" ht="20.25" thickTop="1" x14ac:dyDescent="0.4">
      <c r="A39" s="58" t="s">
        <v>47</v>
      </c>
      <c r="B39" s="6"/>
      <c r="C39" s="6"/>
      <c r="D39" s="77"/>
      <c r="E39" s="77"/>
      <c r="F39" s="8"/>
      <c r="G39" s="8"/>
    </row>
    <row r="40" spans="1:7" s="3" customFormat="1" ht="6" customHeight="1" thickBot="1" x14ac:dyDescent="0.45">
      <c r="A40" s="58"/>
      <c r="B40" s="6"/>
      <c r="C40" s="6"/>
      <c r="D40" s="77"/>
      <c r="E40" s="77"/>
      <c r="F40" s="8"/>
      <c r="G40" s="8"/>
    </row>
    <row r="41" spans="1:7" s="3" customFormat="1" ht="20.25" thickBot="1" x14ac:dyDescent="0.45">
      <c r="A41" s="51" t="s">
        <v>62</v>
      </c>
      <c r="C41" s="95" t="s">
        <v>68</v>
      </c>
      <c r="D41" s="96"/>
      <c r="E41" s="97"/>
      <c r="F41" s="44"/>
      <c r="G41" s="17" t="s">
        <v>5</v>
      </c>
    </row>
    <row r="42" spans="1:7" s="3" customFormat="1" ht="6" customHeight="1" x14ac:dyDescent="0.4">
      <c r="A42" s="6"/>
      <c r="B42" s="6"/>
      <c r="C42" s="77"/>
      <c r="D42" s="77"/>
      <c r="E42" s="77"/>
      <c r="F42" s="8"/>
      <c r="G42" s="8"/>
    </row>
    <row r="43" spans="1:7" s="3" customFormat="1" ht="20.25" thickBot="1" x14ac:dyDescent="0.45">
      <c r="A43" s="51" t="s">
        <v>70</v>
      </c>
      <c r="B43" s="6"/>
      <c r="C43" s="6"/>
      <c r="D43" s="6"/>
      <c r="E43" s="6"/>
      <c r="F43" s="6"/>
      <c r="G43" s="6"/>
    </row>
    <row r="44" spans="1:7" s="3" customFormat="1" ht="20.25" thickBot="1" x14ac:dyDescent="0.45">
      <c r="A44" s="80" t="s">
        <v>26</v>
      </c>
      <c r="B44" s="79" t="s">
        <v>14</v>
      </c>
      <c r="C44" s="108" t="s">
        <v>6</v>
      </c>
      <c r="D44" s="108"/>
      <c r="E44" s="79" t="s">
        <v>11</v>
      </c>
      <c r="F44" s="98" t="s">
        <v>12</v>
      </c>
      <c r="G44" s="121"/>
    </row>
    <row r="45" spans="1:7" s="3" customFormat="1" ht="19.5" customHeight="1" x14ac:dyDescent="0.4">
      <c r="A45" s="124" t="s">
        <v>28</v>
      </c>
      <c r="B45" s="112"/>
      <c r="C45" s="119" t="s">
        <v>41</v>
      </c>
      <c r="D45" s="120"/>
      <c r="E45" s="10">
        <v>0.1</v>
      </c>
      <c r="F45" s="11"/>
      <c r="G45" s="12" t="s">
        <v>5</v>
      </c>
    </row>
    <row r="46" spans="1:7" s="3" customFormat="1" ht="20.25" thickBot="1" x14ac:dyDescent="0.45">
      <c r="A46" s="125"/>
      <c r="B46" s="113"/>
      <c r="C46" s="116" t="s">
        <v>10</v>
      </c>
      <c r="D46" s="117"/>
      <c r="E46" s="13">
        <v>0.08</v>
      </c>
      <c r="F46" s="14"/>
      <c r="G46" s="15" t="s">
        <v>5</v>
      </c>
    </row>
    <row r="47" spans="1:7" s="3" customFormat="1" ht="19.5" customHeight="1" x14ac:dyDescent="0.4">
      <c r="A47" s="124" t="s">
        <v>32</v>
      </c>
      <c r="B47" s="112"/>
      <c r="C47" s="119" t="s">
        <v>41</v>
      </c>
      <c r="D47" s="120"/>
      <c r="E47" s="10">
        <v>0.1</v>
      </c>
      <c r="F47" s="11"/>
      <c r="G47" s="12" t="s">
        <v>5</v>
      </c>
    </row>
    <row r="48" spans="1:7" s="3" customFormat="1" ht="20.25" thickBot="1" x14ac:dyDescent="0.45">
      <c r="A48" s="125"/>
      <c r="B48" s="113"/>
      <c r="C48" s="116" t="s">
        <v>10</v>
      </c>
      <c r="D48" s="117"/>
      <c r="E48" s="13">
        <v>0.08</v>
      </c>
      <c r="F48" s="14"/>
      <c r="G48" s="15" t="s">
        <v>5</v>
      </c>
    </row>
    <row r="49" spans="1:7" s="3" customFormat="1" ht="19.5" customHeight="1" x14ac:dyDescent="0.4">
      <c r="A49" s="124" t="s">
        <v>33</v>
      </c>
      <c r="B49" s="112"/>
      <c r="C49" s="119" t="s">
        <v>41</v>
      </c>
      <c r="D49" s="120"/>
      <c r="E49" s="10">
        <v>0.1</v>
      </c>
      <c r="F49" s="11"/>
      <c r="G49" s="12" t="s">
        <v>5</v>
      </c>
    </row>
    <row r="50" spans="1:7" s="3" customFormat="1" ht="20.25" thickBot="1" x14ac:dyDescent="0.45">
      <c r="A50" s="125"/>
      <c r="B50" s="113"/>
      <c r="C50" s="116" t="s">
        <v>10</v>
      </c>
      <c r="D50" s="117"/>
      <c r="E50" s="13">
        <v>0.08</v>
      </c>
      <c r="F50" s="14"/>
      <c r="G50" s="15" t="s">
        <v>5</v>
      </c>
    </row>
    <row r="51" spans="1:7" s="3" customFormat="1" ht="19.5" customHeight="1" x14ac:dyDescent="0.4">
      <c r="A51" s="124" t="s">
        <v>29</v>
      </c>
      <c r="B51" s="112"/>
      <c r="C51" s="119" t="s">
        <v>41</v>
      </c>
      <c r="D51" s="120"/>
      <c r="E51" s="10">
        <v>0.1</v>
      </c>
      <c r="F51" s="11"/>
      <c r="G51" s="12" t="s">
        <v>5</v>
      </c>
    </row>
    <row r="52" spans="1:7" s="3" customFormat="1" ht="20.25" thickBot="1" x14ac:dyDescent="0.45">
      <c r="A52" s="125"/>
      <c r="B52" s="113"/>
      <c r="C52" s="116" t="s">
        <v>10</v>
      </c>
      <c r="D52" s="117"/>
      <c r="E52" s="13">
        <v>0.08</v>
      </c>
      <c r="F52" s="14"/>
      <c r="G52" s="15" t="s">
        <v>5</v>
      </c>
    </row>
    <row r="53" spans="1:7" s="3" customFormat="1" ht="19.5" customHeight="1" x14ac:dyDescent="0.4">
      <c r="A53" s="124" t="s">
        <v>30</v>
      </c>
      <c r="B53" s="112"/>
      <c r="C53" s="119" t="s">
        <v>41</v>
      </c>
      <c r="D53" s="120"/>
      <c r="E53" s="10">
        <v>0.1</v>
      </c>
      <c r="F53" s="11"/>
      <c r="G53" s="12" t="s">
        <v>5</v>
      </c>
    </row>
    <row r="54" spans="1:7" s="3" customFormat="1" ht="20.25" thickBot="1" x14ac:dyDescent="0.45">
      <c r="A54" s="125"/>
      <c r="B54" s="113"/>
      <c r="C54" s="116" t="s">
        <v>10</v>
      </c>
      <c r="D54" s="117"/>
      <c r="E54" s="13">
        <v>0.08</v>
      </c>
      <c r="F54" s="14"/>
      <c r="G54" s="15" t="s">
        <v>5</v>
      </c>
    </row>
    <row r="55" spans="1:7" s="3" customFormat="1" ht="19.5" customHeight="1" x14ac:dyDescent="0.4">
      <c r="A55" s="124" t="s">
        <v>31</v>
      </c>
      <c r="B55" s="112"/>
      <c r="C55" s="119" t="s">
        <v>41</v>
      </c>
      <c r="D55" s="120"/>
      <c r="E55" s="10">
        <v>0.1</v>
      </c>
      <c r="F55" s="11"/>
      <c r="G55" s="12" t="s">
        <v>5</v>
      </c>
    </row>
    <row r="56" spans="1:7" s="3" customFormat="1" ht="20.25" thickBot="1" x14ac:dyDescent="0.45">
      <c r="A56" s="125"/>
      <c r="B56" s="113"/>
      <c r="C56" s="116" t="s">
        <v>10</v>
      </c>
      <c r="D56" s="117"/>
      <c r="E56" s="13">
        <v>0.08</v>
      </c>
      <c r="F56" s="14"/>
      <c r="G56" s="15" t="s">
        <v>5</v>
      </c>
    </row>
    <row r="57" spans="1:7" s="3" customFormat="1" ht="19.5" x14ac:dyDescent="0.4">
      <c r="A57" s="6"/>
      <c r="B57" s="6"/>
      <c r="C57" s="6"/>
      <c r="D57" s="118" t="s">
        <v>27</v>
      </c>
      <c r="E57" s="112"/>
      <c r="F57" s="81">
        <f>F45+F47+F49+F51+F53+F55</f>
        <v>0</v>
      </c>
      <c r="G57" s="12" t="s">
        <v>5</v>
      </c>
    </row>
    <row r="58" spans="1:7" s="3" customFormat="1" ht="20.25" thickBot="1" x14ac:dyDescent="0.45">
      <c r="A58" s="6"/>
      <c r="B58" s="6"/>
      <c r="C58" s="6"/>
      <c r="D58" s="111" t="s">
        <v>40</v>
      </c>
      <c r="E58" s="113"/>
      <c r="F58" s="86">
        <f>F46+F48+F50+F52+F54+F56</f>
        <v>0</v>
      </c>
      <c r="G58" s="15" t="s">
        <v>5</v>
      </c>
    </row>
    <row r="59" spans="1:7" s="3" customFormat="1" ht="20.25" thickBot="1" x14ac:dyDescent="0.45">
      <c r="A59" s="6"/>
      <c r="B59" s="6"/>
      <c r="C59" s="6"/>
      <c r="D59" s="106" t="s">
        <v>56</v>
      </c>
      <c r="E59" s="107"/>
      <c r="F59" s="83">
        <f>F57+F58</f>
        <v>0</v>
      </c>
      <c r="G59" s="17" t="s">
        <v>5</v>
      </c>
    </row>
    <row r="60" spans="1:7" s="3" customFormat="1" ht="20.25" thickBot="1" x14ac:dyDescent="0.45">
      <c r="A60" s="51" t="s">
        <v>49</v>
      </c>
      <c r="B60" s="6"/>
      <c r="C60" s="6"/>
      <c r="D60" s="6"/>
      <c r="E60" s="6"/>
      <c r="F60" s="6"/>
      <c r="G60" s="6"/>
    </row>
    <row r="61" spans="1:7" s="3" customFormat="1" ht="20.25" thickBot="1" x14ac:dyDescent="0.45">
      <c r="A61" s="57" t="s">
        <v>14</v>
      </c>
      <c r="B61" s="98" t="s">
        <v>51</v>
      </c>
      <c r="C61" s="99"/>
      <c r="D61" s="79" t="s">
        <v>46</v>
      </c>
      <c r="E61" s="79" t="s">
        <v>8</v>
      </c>
      <c r="F61" s="108" t="s">
        <v>7</v>
      </c>
      <c r="G61" s="109"/>
    </row>
    <row r="62" spans="1:7" s="3" customFormat="1" ht="18" customHeight="1" x14ac:dyDescent="0.4">
      <c r="A62" s="56"/>
      <c r="B62" s="100"/>
      <c r="C62" s="101"/>
      <c r="D62" s="53"/>
      <c r="E62" s="53"/>
      <c r="F62" s="89">
        <f>D62*E62</f>
        <v>0</v>
      </c>
      <c r="G62" s="55" t="s">
        <v>5</v>
      </c>
    </row>
    <row r="63" spans="1:7" s="3" customFormat="1" ht="19.5" x14ac:dyDescent="0.4">
      <c r="A63" s="27"/>
      <c r="B63" s="102"/>
      <c r="C63" s="103"/>
      <c r="D63" s="5"/>
      <c r="E63" s="5"/>
      <c r="F63" s="89">
        <f t="shared" ref="F63:F67" si="1">D63*E63</f>
        <v>0</v>
      </c>
      <c r="G63" s="21" t="s">
        <v>5</v>
      </c>
    </row>
    <row r="64" spans="1:7" s="3" customFormat="1" ht="19.5" x14ac:dyDescent="0.4">
      <c r="A64" s="27"/>
      <c r="B64" s="102"/>
      <c r="C64" s="103"/>
      <c r="D64" s="5"/>
      <c r="E64" s="5"/>
      <c r="F64" s="89">
        <f t="shared" si="1"/>
        <v>0</v>
      </c>
      <c r="G64" s="21" t="s">
        <v>5</v>
      </c>
    </row>
    <row r="65" spans="1:7" s="3" customFormat="1" ht="19.5" x14ac:dyDescent="0.4">
      <c r="A65" s="27"/>
      <c r="B65" s="102"/>
      <c r="C65" s="103"/>
      <c r="D65" s="5"/>
      <c r="E65" s="5"/>
      <c r="F65" s="89">
        <f t="shared" si="1"/>
        <v>0</v>
      </c>
      <c r="G65" s="21" t="s">
        <v>5</v>
      </c>
    </row>
    <row r="66" spans="1:7" s="3" customFormat="1" ht="19.5" x14ac:dyDescent="0.4">
      <c r="A66" s="27"/>
      <c r="B66" s="102"/>
      <c r="C66" s="103"/>
      <c r="D66" s="5"/>
      <c r="E66" s="5"/>
      <c r="F66" s="89">
        <f t="shared" si="1"/>
        <v>0</v>
      </c>
      <c r="G66" s="21" t="s">
        <v>5</v>
      </c>
    </row>
    <row r="67" spans="1:7" s="3" customFormat="1" ht="20.25" thickBot="1" x14ac:dyDescent="0.45">
      <c r="A67" s="28"/>
      <c r="B67" s="104"/>
      <c r="C67" s="105"/>
      <c r="D67" s="18"/>
      <c r="E67" s="18"/>
      <c r="F67" s="89">
        <f t="shared" si="1"/>
        <v>0</v>
      </c>
      <c r="G67" s="22" t="s">
        <v>5</v>
      </c>
    </row>
    <row r="68" spans="1:7" s="3" customFormat="1" ht="20.25" thickBot="1" x14ac:dyDescent="0.45">
      <c r="A68" s="6"/>
      <c r="B68" s="6"/>
      <c r="C68" s="6"/>
      <c r="D68" s="106" t="s">
        <v>58</v>
      </c>
      <c r="E68" s="107"/>
      <c r="F68" s="83">
        <f>F62+F63+F64+F65+F66+F67</f>
        <v>0</v>
      </c>
      <c r="G68" s="17" t="s">
        <v>5</v>
      </c>
    </row>
    <row r="69" spans="1:7" s="3" customFormat="1" ht="6" customHeight="1" thickBot="1" x14ac:dyDescent="0.45">
      <c r="A69" s="6"/>
      <c r="B69" s="6"/>
      <c r="C69" s="6"/>
      <c r="D69" s="6"/>
      <c r="E69" s="6"/>
      <c r="F69" s="6"/>
      <c r="G69" s="6"/>
    </row>
    <row r="70" spans="1:7" s="3" customFormat="1" ht="30" customHeight="1" thickBot="1" x14ac:dyDescent="0.45">
      <c r="A70" s="6"/>
      <c r="B70" s="95" t="s">
        <v>64</v>
      </c>
      <c r="C70" s="96"/>
      <c r="D70" s="96"/>
      <c r="E70" s="97"/>
      <c r="F70" s="88">
        <f>F41-F59+F68</f>
        <v>0</v>
      </c>
      <c r="G70" s="17" t="s">
        <v>5</v>
      </c>
    </row>
    <row r="71" spans="1:7" s="3" customFormat="1" ht="6.75" customHeight="1" x14ac:dyDescent="0.4"/>
    <row r="72" spans="1:7" s="3" customFormat="1" ht="19.5" x14ac:dyDescent="0.4">
      <c r="A72" s="66" t="s">
        <v>74</v>
      </c>
      <c r="C72" s="68"/>
      <c r="D72" s="77"/>
      <c r="E72" s="77"/>
      <c r="F72" s="94"/>
      <c r="G72" s="94"/>
    </row>
    <row r="73" spans="1:7" s="3" customFormat="1" ht="19.5" customHeight="1" x14ac:dyDescent="0.4">
      <c r="A73" s="93" t="s">
        <v>55</v>
      </c>
      <c r="B73" s="93"/>
      <c r="C73" s="93"/>
      <c r="D73" s="93"/>
      <c r="E73" s="93"/>
      <c r="F73" s="93"/>
      <c r="G73" s="93"/>
    </row>
    <row r="74" spans="1:7" s="3" customFormat="1" ht="19.5" x14ac:dyDescent="0.4">
      <c r="A74" s="93"/>
      <c r="B74" s="93"/>
      <c r="C74" s="93"/>
      <c r="D74" s="93"/>
      <c r="E74" s="93"/>
      <c r="F74" s="93"/>
      <c r="G74" s="93"/>
    </row>
    <row r="75" spans="1:7" s="3" customFormat="1" ht="19.5" x14ac:dyDescent="0.4">
      <c r="A75" s="6"/>
      <c r="B75" s="65"/>
      <c r="C75" s="69"/>
      <c r="D75" s="8"/>
      <c r="E75" s="8"/>
      <c r="F75" s="68"/>
      <c r="G75" s="68"/>
    </row>
    <row r="76" spans="1:7" s="3" customFormat="1" ht="19.5" x14ac:dyDescent="0.4">
      <c r="A76" s="6"/>
      <c r="B76" s="6"/>
      <c r="C76" s="6"/>
      <c r="D76" s="8"/>
      <c r="E76" s="8"/>
      <c r="F76" s="68"/>
      <c r="G76" s="68"/>
    </row>
    <row r="77" spans="1:7" s="3" customFormat="1" ht="19.5" x14ac:dyDescent="0.4">
      <c r="A77" s="6"/>
      <c r="B77" s="6"/>
      <c r="C77" s="6"/>
      <c r="D77" s="8"/>
      <c r="E77" s="8"/>
      <c r="F77" s="68"/>
      <c r="G77" s="68"/>
    </row>
    <row r="78" spans="1:7" s="3" customFormat="1" ht="19.5" x14ac:dyDescent="0.4">
      <c r="D78" s="67"/>
      <c r="E78" s="67"/>
      <c r="F78" s="67"/>
      <c r="G78" s="67"/>
    </row>
    <row r="79" spans="1:7" s="3" customFormat="1" ht="19.5" x14ac:dyDescent="0.4"/>
    <row r="80" spans="1:7" s="3" customFormat="1" ht="19.5" x14ac:dyDescent="0.4"/>
    <row r="81" s="3" customFormat="1" ht="19.5" x14ac:dyDescent="0.4"/>
    <row r="82" s="3" customFormat="1" ht="19.5" x14ac:dyDescent="0.4"/>
    <row r="83" s="3" customFormat="1" ht="19.5" x14ac:dyDescent="0.4"/>
    <row r="84" s="3" customFormat="1" ht="19.5" x14ac:dyDescent="0.4"/>
  </sheetData>
  <mergeCells count="80">
    <mergeCell ref="B2:C2"/>
    <mergeCell ref="E2:G2"/>
    <mergeCell ref="B3:G3"/>
    <mergeCell ref="C7:E7"/>
    <mergeCell ref="C10:D10"/>
    <mergeCell ref="F10:G10"/>
    <mergeCell ref="A11:A12"/>
    <mergeCell ref="B11:B12"/>
    <mergeCell ref="C11:D11"/>
    <mergeCell ref="C12:D12"/>
    <mergeCell ref="A13:A14"/>
    <mergeCell ref="B13:B14"/>
    <mergeCell ref="C13:D13"/>
    <mergeCell ref="C14:D14"/>
    <mergeCell ref="A15:A16"/>
    <mergeCell ref="B15:B16"/>
    <mergeCell ref="C15:D15"/>
    <mergeCell ref="C16:D16"/>
    <mergeCell ref="A17:A18"/>
    <mergeCell ref="B17:B18"/>
    <mergeCell ref="C17:D17"/>
    <mergeCell ref="C18:D18"/>
    <mergeCell ref="A19:A20"/>
    <mergeCell ref="B19:B20"/>
    <mergeCell ref="C19:D19"/>
    <mergeCell ref="C20:D20"/>
    <mergeCell ref="A21:A22"/>
    <mergeCell ref="B21:B22"/>
    <mergeCell ref="C21:D21"/>
    <mergeCell ref="C22:D22"/>
    <mergeCell ref="B38:E38"/>
    <mergeCell ref="C41:E41"/>
    <mergeCell ref="C44:D44"/>
    <mergeCell ref="F27:G27"/>
    <mergeCell ref="D34:E34"/>
    <mergeCell ref="F44:G44"/>
    <mergeCell ref="D23:E23"/>
    <mergeCell ref="D24:E24"/>
    <mergeCell ref="D25:E25"/>
    <mergeCell ref="B27:C27"/>
    <mergeCell ref="B36:E36"/>
    <mergeCell ref="A47:A48"/>
    <mergeCell ref="B47:B48"/>
    <mergeCell ref="C47:D47"/>
    <mergeCell ref="C48:D48"/>
    <mergeCell ref="A45:A46"/>
    <mergeCell ref="B45:B46"/>
    <mergeCell ref="C45:D45"/>
    <mergeCell ref="C46:D46"/>
    <mergeCell ref="A49:A50"/>
    <mergeCell ref="B49:B50"/>
    <mergeCell ref="C49:D49"/>
    <mergeCell ref="C50:D50"/>
    <mergeCell ref="A51:A52"/>
    <mergeCell ref="B51:B52"/>
    <mergeCell ref="C51:D51"/>
    <mergeCell ref="C52:D52"/>
    <mergeCell ref="A53:A54"/>
    <mergeCell ref="B53:B54"/>
    <mergeCell ref="C53:D53"/>
    <mergeCell ref="C54:D54"/>
    <mergeCell ref="B64:C64"/>
    <mergeCell ref="A55:A56"/>
    <mergeCell ref="B55:B56"/>
    <mergeCell ref="C55:D55"/>
    <mergeCell ref="C56:D56"/>
    <mergeCell ref="D57:E57"/>
    <mergeCell ref="D58:E58"/>
    <mergeCell ref="D59:E59"/>
    <mergeCell ref="B61:C61"/>
    <mergeCell ref="F61:G61"/>
    <mergeCell ref="B62:C62"/>
    <mergeCell ref="B63:C63"/>
    <mergeCell ref="A73:G74"/>
    <mergeCell ref="B65:C65"/>
    <mergeCell ref="B66:C66"/>
    <mergeCell ref="B67:C67"/>
    <mergeCell ref="D68:E68"/>
    <mergeCell ref="B70:E70"/>
    <mergeCell ref="F72:G7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3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8"/>
  <sheetViews>
    <sheetView showZeros="0" topLeftCell="A21" zoomScaleNormal="100" workbookViewId="0">
      <selection activeCell="I68" sqref="I68"/>
    </sheetView>
  </sheetViews>
  <sheetFormatPr defaultRowHeight="18.75" x14ac:dyDescent="0.4"/>
  <cols>
    <col min="1" max="1" width="15.25" customWidth="1"/>
    <col min="2" max="2" width="11.75" customWidth="1"/>
    <col min="3" max="3" width="11.125" customWidth="1"/>
    <col min="4" max="4" width="16.75" customWidth="1"/>
    <col min="5" max="5" width="11.25" customWidth="1"/>
    <col min="6" max="6" width="15.25" customWidth="1"/>
    <col min="7" max="7" width="3.25" bestFit="1" customWidth="1"/>
  </cols>
  <sheetData>
    <row r="1" spans="1:7" s="2" customFormat="1" ht="24" thickBot="1" x14ac:dyDescent="0.45">
      <c r="A1" s="1" t="s">
        <v>0</v>
      </c>
      <c r="C1" s="1"/>
      <c r="D1" s="60" t="s">
        <v>72</v>
      </c>
      <c r="F1" s="1"/>
    </row>
    <row r="2" spans="1:7" ht="22.5" customHeight="1" x14ac:dyDescent="0.4">
      <c r="A2" s="29" t="s">
        <v>1</v>
      </c>
      <c r="B2" s="137"/>
      <c r="C2" s="137"/>
      <c r="D2" s="59" t="s">
        <v>2</v>
      </c>
      <c r="E2" s="135"/>
      <c r="F2" s="135"/>
      <c r="G2" s="136"/>
    </row>
    <row r="3" spans="1:7" ht="22.5" customHeight="1" thickBot="1" x14ac:dyDescent="0.45">
      <c r="A3" s="31" t="s">
        <v>3</v>
      </c>
      <c r="B3" s="140" t="s">
        <v>4</v>
      </c>
      <c r="C3" s="140"/>
      <c r="D3" s="140"/>
      <c r="E3" s="140"/>
      <c r="F3" s="140"/>
      <c r="G3" s="141"/>
    </row>
    <row r="4" spans="1:7" ht="7.15" customHeight="1" x14ac:dyDescent="0.4">
      <c r="A4" s="19"/>
      <c r="B4" s="19"/>
      <c r="C4" s="19"/>
      <c r="D4" s="19"/>
      <c r="E4" s="19"/>
      <c r="F4" s="19"/>
      <c r="G4" s="19"/>
    </row>
    <row r="5" spans="1:7" s="3" customFormat="1" ht="19.5" x14ac:dyDescent="0.4">
      <c r="A5" s="58" t="s">
        <v>44</v>
      </c>
      <c r="B5" s="6"/>
      <c r="C5" s="6"/>
      <c r="D5" s="6"/>
      <c r="E5" s="6"/>
      <c r="F5" s="6"/>
      <c r="G5" s="6"/>
    </row>
    <row r="6" spans="1:7" s="3" customFormat="1" ht="5.45" customHeight="1" thickBot="1" x14ac:dyDescent="0.45">
      <c r="A6" s="6"/>
      <c r="B6" s="6"/>
      <c r="C6" s="6"/>
      <c r="D6" s="6"/>
      <c r="E6" s="6"/>
      <c r="F6" s="6"/>
      <c r="G6" s="6"/>
    </row>
    <row r="7" spans="1:7" s="3" customFormat="1" ht="19.5" x14ac:dyDescent="0.4">
      <c r="A7" s="49" t="s">
        <v>52</v>
      </c>
      <c r="B7" s="41" t="s">
        <v>45</v>
      </c>
      <c r="C7" s="40"/>
      <c r="D7" s="40"/>
      <c r="E7" s="33"/>
      <c r="F7" s="11"/>
      <c r="G7" s="12" t="s">
        <v>5</v>
      </c>
    </row>
    <row r="8" spans="1:7" s="3" customFormat="1" ht="20.25" thickBot="1" x14ac:dyDescent="0.45">
      <c r="A8" s="50"/>
      <c r="B8" s="142" t="s">
        <v>9</v>
      </c>
      <c r="C8" s="143"/>
      <c r="D8" s="143"/>
      <c r="E8" s="144"/>
      <c r="F8" s="38">
        <v>1000</v>
      </c>
      <c r="G8" s="39" t="s">
        <v>5</v>
      </c>
    </row>
    <row r="9" spans="1:7" s="3" customFormat="1" ht="21" thickTop="1" thickBot="1" x14ac:dyDescent="0.45">
      <c r="A9" s="6"/>
      <c r="B9" s="145" t="s">
        <v>57</v>
      </c>
      <c r="C9" s="146"/>
      <c r="D9" s="146"/>
      <c r="E9" s="147"/>
      <c r="F9" s="36"/>
      <c r="G9" s="37" t="s">
        <v>5</v>
      </c>
    </row>
    <row r="10" spans="1:7" s="3" customFormat="1" ht="21" customHeight="1" thickBot="1" x14ac:dyDescent="0.45">
      <c r="A10" s="51" t="s">
        <v>70</v>
      </c>
      <c r="B10" s="6"/>
      <c r="C10" s="7"/>
      <c r="D10" s="7"/>
      <c r="E10" s="7"/>
      <c r="F10" s="8"/>
      <c r="G10" s="8"/>
    </row>
    <row r="11" spans="1:7" s="3" customFormat="1" ht="20.25" thickBot="1" x14ac:dyDescent="0.45">
      <c r="A11" s="34" t="s">
        <v>26</v>
      </c>
      <c r="B11" s="32" t="s">
        <v>14</v>
      </c>
      <c r="C11" s="108" t="s">
        <v>6</v>
      </c>
      <c r="D11" s="108"/>
      <c r="E11" s="32" t="s">
        <v>11</v>
      </c>
      <c r="F11" s="98" t="s">
        <v>12</v>
      </c>
      <c r="G11" s="121"/>
    </row>
    <row r="12" spans="1:7" s="3" customFormat="1" ht="19.5" customHeight="1" x14ac:dyDescent="0.4">
      <c r="A12" s="131" t="s">
        <v>71</v>
      </c>
      <c r="B12" s="133"/>
      <c r="C12" s="119" t="s">
        <v>41</v>
      </c>
      <c r="D12" s="120"/>
      <c r="E12" s="10">
        <v>0.1</v>
      </c>
      <c r="F12" s="11"/>
      <c r="G12" s="12" t="s">
        <v>5</v>
      </c>
    </row>
    <row r="13" spans="1:7" s="3" customFormat="1" ht="20.25" thickBot="1" x14ac:dyDescent="0.45">
      <c r="A13" s="132"/>
      <c r="B13" s="134"/>
      <c r="C13" s="138" t="s">
        <v>10</v>
      </c>
      <c r="D13" s="139"/>
      <c r="E13" s="42">
        <v>0.08</v>
      </c>
      <c r="F13" s="9"/>
      <c r="G13" s="23" t="s">
        <v>5</v>
      </c>
    </row>
    <row r="14" spans="1:7" s="3" customFormat="1" ht="19.5" customHeight="1" x14ac:dyDescent="0.4">
      <c r="A14" s="124" t="s">
        <v>32</v>
      </c>
      <c r="B14" s="114"/>
      <c r="C14" s="119" t="s">
        <v>41</v>
      </c>
      <c r="D14" s="120"/>
      <c r="E14" s="10">
        <v>0.1</v>
      </c>
      <c r="F14" s="11"/>
      <c r="G14" s="12" t="s">
        <v>5</v>
      </c>
    </row>
    <row r="15" spans="1:7" s="3" customFormat="1" ht="20.25" thickBot="1" x14ac:dyDescent="0.45">
      <c r="A15" s="125"/>
      <c r="B15" s="115"/>
      <c r="C15" s="116" t="s">
        <v>10</v>
      </c>
      <c r="D15" s="117"/>
      <c r="E15" s="13">
        <v>0.08</v>
      </c>
      <c r="F15" s="14"/>
      <c r="G15" s="15" t="s">
        <v>5</v>
      </c>
    </row>
    <row r="16" spans="1:7" s="3" customFormat="1" ht="19.5" customHeight="1" x14ac:dyDescent="0.4">
      <c r="A16" s="124" t="s">
        <v>33</v>
      </c>
      <c r="B16" s="114"/>
      <c r="C16" s="119" t="s">
        <v>41</v>
      </c>
      <c r="D16" s="120"/>
      <c r="E16" s="10">
        <v>0.1</v>
      </c>
      <c r="F16" s="11"/>
      <c r="G16" s="12" t="s">
        <v>5</v>
      </c>
    </row>
    <row r="17" spans="1:7" s="3" customFormat="1" ht="20.25" thickBot="1" x14ac:dyDescent="0.45">
      <c r="A17" s="125"/>
      <c r="B17" s="115"/>
      <c r="C17" s="116" t="s">
        <v>10</v>
      </c>
      <c r="D17" s="117"/>
      <c r="E17" s="13">
        <v>0.08</v>
      </c>
      <c r="F17" s="14"/>
      <c r="G17" s="15" t="s">
        <v>5</v>
      </c>
    </row>
    <row r="18" spans="1:7" s="3" customFormat="1" ht="19.5" customHeight="1" x14ac:dyDescent="0.4">
      <c r="A18" s="124" t="s">
        <v>29</v>
      </c>
      <c r="B18" s="114"/>
      <c r="C18" s="119" t="s">
        <v>41</v>
      </c>
      <c r="D18" s="120"/>
      <c r="E18" s="10">
        <v>0.1</v>
      </c>
      <c r="F18" s="11"/>
      <c r="G18" s="12" t="s">
        <v>5</v>
      </c>
    </row>
    <row r="19" spans="1:7" s="3" customFormat="1" ht="20.25" thickBot="1" x14ac:dyDescent="0.45">
      <c r="A19" s="125"/>
      <c r="B19" s="115"/>
      <c r="C19" s="116" t="s">
        <v>10</v>
      </c>
      <c r="D19" s="117"/>
      <c r="E19" s="13">
        <v>0.08</v>
      </c>
      <c r="F19" s="14"/>
      <c r="G19" s="15" t="s">
        <v>5</v>
      </c>
    </row>
    <row r="20" spans="1:7" s="3" customFormat="1" ht="19.5" customHeight="1" x14ac:dyDescent="0.4">
      <c r="A20" s="124" t="s">
        <v>30</v>
      </c>
      <c r="B20" s="114"/>
      <c r="C20" s="119" t="s">
        <v>41</v>
      </c>
      <c r="D20" s="120"/>
      <c r="E20" s="10">
        <v>0.1</v>
      </c>
      <c r="F20" s="11"/>
      <c r="G20" s="12" t="s">
        <v>5</v>
      </c>
    </row>
    <row r="21" spans="1:7" s="3" customFormat="1" ht="20.25" thickBot="1" x14ac:dyDescent="0.45">
      <c r="A21" s="125"/>
      <c r="B21" s="115"/>
      <c r="C21" s="116" t="s">
        <v>10</v>
      </c>
      <c r="D21" s="117"/>
      <c r="E21" s="13">
        <v>0.08</v>
      </c>
      <c r="F21" s="14"/>
      <c r="G21" s="15" t="s">
        <v>5</v>
      </c>
    </row>
    <row r="22" spans="1:7" s="3" customFormat="1" ht="19.5" customHeight="1" x14ac:dyDescent="0.4">
      <c r="A22" s="124" t="s">
        <v>31</v>
      </c>
      <c r="B22" s="114"/>
      <c r="C22" s="119" t="s">
        <v>41</v>
      </c>
      <c r="D22" s="120"/>
      <c r="E22" s="10">
        <v>0.1</v>
      </c>
      <c r="F22" s="11"/>
      <c r="G22" s="12" t="s">
        <v>5</v>
      </c>
    </row>
    <row r="23" spans="1:7" s="3" customFormat="1" ht="20.25" thickBot="1" x14ac:dyDescent="0.45">
      <c r="A23" s="125"/>
      <c r="B23" s="115"/>
      <c r="C23" s="116" t="s">
        <v>10</v>
      </c>
      <c r="D23" s="117"/>
      <c r="E23" s="13">
        <v>0.08</v>
      </c>
      <c r="F23" s="14"/>
      <c r="G23" s="15" t="s">
        <v>5</v>
      </c>
    </row>
    <row r="24" spans="1:7" s="3" customFormat="1" ht="19.5" x14ac:dyDescent="0.4">
      <c r="A24" s="6"/>
      <c r="B24" s="6"/>
      <c r="C24" s="6"/>
      <c r="D24" s="118" t="s">
        <v>27</v>
      </c>
      <c r="E24" s="112"/>
      <c r="F24" s="11">
        <f>F12+F14+F16+F18+F20+F22</f>
        <v>0</v>
      </c>
      <c r="G24" s="12" t="s">
        <v>5</v>
      </c>
    </row>
    <row r="25" spans="1:7" s="3" customFormat="1" ht="19.5" x14ac:dyDescent="0.4">
      <c r="A25" s="6"/>
      <c r="B25" s="6"/>
      <c r="C25" s="6"/>
      <c r="D25" s="127" t="s">
        <v>40</v>
      </c>
      <c r="E25" s="128"/>
      <c r="F25" s="63">
        <f>F13+F15+F17+F19+F21+F23</f>
        <v>0</v>
      </c>
      <c r="G25" s="64" t="s">
        <v>5</v>
      </c>
    </row>
    <row r="26" spans="1:7" s="3" customFormat="1" ht="20.25" thickBot="1" x14ac:dyDescent="0.45">
      <c r="A26" s="6"/>
      <c r="B26" s="6"/>
      <c r="C26" s="6"/>
      <c r="D26" s="126" t="s">
        <v>69</v>
      </c>
      <c r="E26" s="117"/>
      <c r="F26" s="43">
        <v>1000</v>
      </c>
      <c r="G26" s="15" t="s">
        <v>5</v>
      </c>
    </row>
    <row r="27" spans="1:7" s="3" customFormat="1" ht="20.25" thickBot="1" x14ac:dyDescent="0.45">
      <c r="A27" s="6"/>
      <c r="B27" s="6"/>
      <c r="C27" s="6"/>
      <c r="D27" s="106" t="s">
        <v>60</v>
      </c>
      <c r="E27" s="107"/>
      <c r="F27" s="75"/>
      <c r="G27" s="17" t="s">
        <v>5</v>
      </c>
    </row>
    <row r="28" spans="1:7" s="3" customFormat="1" ht="7.5" customHeight="1" thickBot="1" x14ac:dyDescent="0.45">
      <c r="B28" s="6"/>
      <c r="C28" s="6"/>
      <c r="D28" s="6"/>
      <c r="E28" s="6"/>
      <c r="F28" s="6"/>
      <c r="G28" s="6"/>
    </row>
    <row r="29" spans="1:7" s="3" customFormat="1" ht="20.25" thickBot="1" x14ac:dyDescent="0.45">
      <c r="A29" s="51" t="s">
        <v>48</v>
      </c>
      <c r="B29" s="129" t="s">
        <v>26</v>
      </c>
      <c r="C29" s="130"/>
      <c r="D29" s="35" t="s">
        <v>46</v>
      </c>
      <c r="E29" s="35" t="s">
        <v>8</v>
      </c>
      <c r="F29" s="122" t="s">
        <v>7</v>
      </c>
      <c r="G29" s="123"/>
    </row>
    <row r="30" spans="1:7" s="3" customFormat="1" ht="18" customHeight="1" x14ac:dyDescent="0.4">
      <c r="B30" s="151" t="s">
        <v>34</v>
      </c>
      <c r="C30" s="152"/>
      <c r="D30" s="5"/>
      <c r="E30" s="5"/>
      <c r="F30" s="4">
        <f>D30*E30</f>
        <v>0</v>
      </c>
      <c r="G30" s="21" t="s">
        <v>5</v>
      </c>
    </row>
    <row r="31" spans="1:7" s="3" customFormat="1" ht="19.5" x14ac:dyDescent="0.4">
      <c r="B31" s="153" t="s">
        <v>35</v>
      </c>
      <c r="C31" s="154"/>
      <c r="D31" s="5"/>
      <c r="E31" s="5"/>
      <c r="F31" s="4">
        <f t="shared" ref="F31:F35" si="0">D31*E31</f>
        <v>0</v>
      </c>
      <c r="G31" s="21" t="s">
        <v>5</v>
      </c>
    </row>
    <row r="32" spans="1:7" s="3" customFormat="1" ht="19.5" x14ac:dyDescent="0.4">
      <c r="B32" s="153" t="s">
        <v>36</v>
      </c>
      <c r="C32" s="154"/>
      <c r="D32" s="5"/>
      <c r="E32" s="5"/>
      <c r="F32" s="4">
        <f t="shared" si="0"/>
        <v>0</v>
      </c>
      <c r="G32" s="21" t="s">
        <v>5</v>
      </c>
    </row>
    <row r="33" spans="1:7" s="3" customFormat="1" ht="19.5" x14ac:dyDescent="0.4">
      <c r="B33" s="153" t="s">
        <v>37</v>
      </c>
      <c r="C33" s="154"/>
      <c r="D33" s="5"/>
      <c r="E33" s="5"/>
      <c r="F33" s="4">
        <f t="shared" si="0"/>
        <v>0</v>
      </c>
      <c r="G33" s="21" t="s">
        <v>5</v>
      </c>
    </row>
    <row r="34" spans="1:7" s="3" customFormat="1" ht="19.5" x14ac:dyDescent="0.4">
      <c r="B34" s="153" t="s">
        <v>38</v>
      </c>
      <c r="C34" s="154"/>
      <c r="D34" s="5"/>
      <c r="E34" s="5"/>
      <c r="F34" s="4">
        <f t="shared" si="0"/>
        <v>0</v>
      </c>
      <c r="G34" s="21" t="s">
        <v>5</v>
      </c>
    </row>
    <row r="35" spans="1:7" s="3" customFormat="1" ht="20.25" thickBot="1" x14ac:dyDescent="0.45">
      <c r="B35" s="155" t="s">
        <v>39</v>
      </c>
      <c r="C35" s="156"/>
      <c r="D35" s="18"/>
      <c r="E35" s="18"/>
      <c r="F35" s="4">
        <f t="shared" si="0"/>
        <v>0</v>
      </c>
      <c r="G35" s="22" t="s">
        <v>5</v>
      </c>
    </row>
    <row r="36" spans="1:7" s="3" customFormat="1" ht="20.25" thickBot="1" x14ac:dyDescent="0.45">
      <c r="A36" s="6"/>
      <c r="B36" s="6"/>
      <c r="C36" s="6"/>
      <c r="D36" s="106" t="s">
        <v>59</v>
      </c>
      <c r="E36" s="107"/>
      <c r="F36" s="16">
        <f>F30+F31+F32+F33+F34+F35</f>
        <v>0</v>
      </c>
      <c r="G36" s="17" t="s">
        <v>5</v>
      </c>
    </row>
    <row r="37" spans="1:7" s="3" customFormat="1" ht="8.4499999999999993" customHeight="1" thickBot="1" x14ac:dyDescent="0.45">
      <c r="A37" s="6"/>
      <c r="B37" s="6"/>
      <c r="C37" s="6"/>
      <c r="D37" s="7"/>
      <c r="E37" s="7"/>
      <c r="F37" s="8"/>
      <c r="G37" s="8"/>
    </row>
    <row r="38" spans="1:7" s="3" customFormat="1" ht="30" customHeight="1" thickBot="1" x14ac:dyDescent="0.45">
      <c r="A38" s="6"/>
      <c r="B38" s="95" t="s">
        <v>61</v>
      </c>
      <c r="C38" s="96"/>
      <c r="D38" s="96"/>
      <c r="E38" s="97"/>
      <c r="F38" s="76">
        <f>F9-F27+F36</f>
        <v>0</v>
      </c>
      <c r="G38" s="17" t="s">
        <v>5</v>
      </c>
    </row>
    <row r="39" spans="1:7" s="3" customFormat="1" ht="6" customHeight="1" thickBot="1" x14ac:dyDescent="0.45">
      <c r="A39" s="6"/>
      <c r="B39" s="52"/>
      <c r="C39" s="52"/>
      <c r="D39" s="52"/>
      <c r="E39" s="52"/>
      <c r="F39" s="8"/>
      <c r="G39" s="8"/>
    </row>
    <row r="40" spans="1:7" s="3" customFormat="1" ht="30" customHeight="1" thickTop="1" thickBot="1" x14ac:dyDescent="0.45">
      <c r="A40" s="6"/>
      <c r="B40" s="148" t="s">
        <v>63</v>
      </c>
      <c r="C40" s="149"/>
      <c r="D40" s="149"/>
      <c r="E40" s="150"/>
      <c r="F40" s="61"/>
      <c r="G40" s="62" t="s">
        <v>5</v>
      </c>
    </row>
    <row r="41" spans="1:7" ht="19.5" thickTop="1" x14ac:dyDescent="0.4"/>
    <row r="42" spans="1:7" s="3" customFormat="1" ht="19.5" x14ac:dyDescent="0.4">
      <c r="A42" s="58" t="s">
        <v>47</v>
      </c>
      <c r="B42" s="6"/>
      <c r="C42" s="6"/>
      <c r="D42" s="7"/>
      <c r="E42" s="7"/>
      <c r="F42" s="8"/>
      <c r="G42" s="8"/>
    </row>
    <row r="43" spans="1:7" s="3" customFormat="1" ht="6" customHeight="1" thickBot="1" x14ac:dyDescent="0.45">
      <c r="A43" s="58"/>
      <c r="B43" s="6"/>
      <c r="C43" s="6"/>
      <c r="D43" s="7"/>
      <c r="E43" s="7"/>
      <c r="F43" s="8"/>
      <c r="G43" s="8"/>
    </row>
    <row r="44" spans="1:7" s="3" customFormat="1" ht="20.25" thickBot="1" x14ac:dyDescent="0.45">
      <c r="A44" s="51" t="s">
        <v>62</v>
      </c>
      <c r="C44" s="95" t="s">
        <v>68</v>
      </c>
      <c r="D44" s="96"/>
      <c r="E44" s="97"/>
      <c r="F44" s="44"/>
      <c r="G44" s="17" t="s">
        <v>5</v>
      </c>
    </row>
    <row r="45" spans="1:7" s="3" customFormat="1" ht="6" customHeight="1" x14ac:dyDescent="0.4">
      <c r="A45" s="6"/>
      <c r="B45" s="6"/>
      <c r="C45" s="7"/>
      <c r="D45" s="7"/>
      <c r="E45" s="7"/>
      <c r="F45" s="8"/>
      <c r="G45" s="8"/>
    </row>
    <row r="46" spans="1:7" s="3" customFormat="1" ht="20.25" thickBot="1" x14ac:dyDescent="0.45">
      <c r="A46" s="51" t="s">
        <v>70</v>
      </c>
      <c r="B46" s="6"/>
      <c r="C46" s="6"/>
      <c r="D46" s="6"/>
      <c r="E46" s="6"/>
      <c r="F46" s="6"/>
      <c r="G46" s="6"/>
    </row>
    <row r="47" spans="1:7" s="3" customFormat="1" ht="20.25" thickBot="1" x14ac:dyDescent="0.45">
      <c r="A47" s="34" t="s">
        <v>26</v>
      </c>
      <c r="B47" s="32" t="s">
        <v>14</v>
      </c>
      <c r="C47" s="108" t="s">
        <v>6</v>
      </c>
      <c r="D47" s="108"/>
      <c r="E47" s="32" t="s">
        <v>11</v>
      </c>
      <c r="F47" s="98" t="s">
        <v>12</v>
      </c>
      <c r="G47" s="121"/>
    </row>
    <row r="48" spans="1:7" s="3" customFormat="1" ht="19.5" customHeight="1" x14ac:dyDescent="0.4">
      <c r="A48" s="124" t="s">
        <v>28</v>
      </c>
      <c r="B48" s="112"/>
      <c r="C48" s="119" t="s">
        <v>41</v>
      </c>
      <c r="D48" s="120"/>
      <c r="E48" s="10">
        <v>0.1</v>
      </c>
      <c r="F48" s="11"/>
      <c r="G48" s="12" t="s">
        <v>5</v>
      </c>
    </row>
    <row r="49" spans="1:7" s="3" customFormat="1" ht="20.25" thickBot="1" x14ac:dyDescent="0.45">
      <c r="A49" s="125"/>
      <c r="B49" s="113"/>
      <c r="C49" s="116" t="s">
        <v>10</v>
      </c>
      <c r="D49" s="117"/>
      <c r="E49" s="13">
        <v>0.08</v>
      </c>
      <c r="F49" s="14"/>
      <c r="G49" s="15" t="s">
        <v>5</v>
      </c>
    </row>
    <row r="50" spans="1:7" s="3" customFormat="1" ht="19.5" customHeight="1" x14ac:dyDescent="0.4">
      <c r="A50" s="124" t="s">
        <v>32</v>
      </c>
      <c r="B50" s="112"/>
      <c r="C50" s="119" t="s">
        <v>41</v>
      </c>
      <c r="D50" s="120"/>
      <c r="E50" s="10">
        <v>0.1</v>
      </c>
      <c r="F50" s="11"/>
      <c r="G50" s="12" t="s">
        <v>5</v>
      </c>
    </row>
    <row r="51" spans="1:7" s="3" customFormat="1" ht="20.25" thickBot="1" x14ac:dyDescent="0.45">
      <c r="A51" s="125"/>
      <c r="B51" s="113"/>
      <c r="C51" s="116" t="s">
        <v>10</v>
      </c>
      <c r="D51" s="117"/>
      <c r="E51" s="13">
        <v>0.08</v>
      </c>
      <c r="F51" s="14"/>
      <c r="G51" s="15" t="s">
        <v>5</v>
      </c>
    </row>
    <row r="52" spans="1:7" s="3" customFormat="1" ht="19.5" customHeight="1" x14ac:dyDescent="0.4">
      <c r="A52" s="124" t="s">
        <v>33</v>
      </c>
      <c r="B52" s="112"/>
      <c r="C52" s="119" t="s">
        <v>41</v>
      </c>
      <c r="D52" s="120"/>
      <c r="E52" s="10">
        <v>0.1</v>
      </c>
      <c r="F52" s="11"/>
      <c r="G52" s="12" t="s">
        <v>5</v>
      </c>
    </row>
    <row r="53" spans="1:7" s="3" customFormat="1" ht="20.25" thickBot="1" x14ac:dyDescent="0.45">
      <c r="A53" s="125"/>
      <c r="B53" s="113"/>
      <c r="C53" s="116" t="s">
        <v>10</v>
      </c>
      <c r="D53" s="117"/>
      <c r="E53" s="13">
        <v>0.08</v>
      </c>
      <c r="F53" s="14"/>
      <c r="G53" s="15" t="s">
        <v>5</v>
      </c>
    </row>
    <row r="54" spans="1:7" s="3" customFormat="1" ht="19.5" customHeight="1" x14ac:dyDescent="0.4">
      <c r="A54" s="124" t="s">
        <v>29</v>
      </c>
      <c r="B54" s="112"/>
      <c r="C54" s="119" t="s">
        <v>41</v>
      </c>
      <c r="D54" s="120"/>
      <c r="E54" s="10">
        <v>0.1</v>
      </c>
      <c r="F54" s="11"/>
      <c r="G54" s="12" t="s">
        <v>5</v>
      </c>
    </row>
    <row r="55" spans="1:7" s="3" customFormat="1" ht="20.25" thickBot="1" x14ac:dyDescent="0.45">
      <c r="A55" s="125"/>
      <c r="B55" s="113"/>
      <c r="C55" s="116" t="s">
        <v>10</v>
      </c>
      <c r="D55" s="117"/>
      <c r="E55" s="13">
        <v>0.08</v>
      </c>
      <c r="F55" s="14"/>
      <c r="G55" s="15" t="s">
        <v>5</v>
      </c>
    </row>
    <row r="56" spans="1:7" s="3" customFormat="1" ht="19.5" customHeight="1" x14ac:dyDescent="0.4">
      <c r="A56" s="124" t="s">
        <v>30</v>
      </c>
      <c r="B56" s="112"/>
      <c r="C56" s="119" t="s">
        <v>41</v>
      </c>
      <c r="D56" s="120"/>
      <c r="E56" s="10">
        <v>0.1</v>
      </c>
      <c r="F56" s="11"/>
      <c r="G56" s="12" t="s">
        <v>5</v>
      </c>
    </row>
    <row r="57" spans="1:7" s="3" customFormat="1" ht="20.25" thickBot="1" x14ac:dyDescent="0.45">
      <c r="A57" s="125"/>
      <c r="B57" s="113"/>
      <c r="C57" s="116" t="s">
        <v>10</v>
      </c>
      <c r="D57" s="117"/>
      <c r="E57" s="13">
        <v>0.08</v>
      </c>
      <c r="F57" s="14"/>
      <c r="G57" s="15" t="s">
        <v>5</v>
      </c>
    </row>
    <row r="58" spans="1:7" s="3" customFormat="1" ht="19.5" customHeight="1" x14ac:dyDescent="0.4">
      <c r="A58" s="124" t="s">
        <v>31</v>
      </c>
      <c r="B58" s="112"/>
      <c r="C58" s="119" t="s">
        <v>41</v>
      </c>
      <c r="D58" s="120"/>
      <c r="E58" s="10">
        <v>0.1</v>
      </c>
      <c r="F58" s="11"/>
      <c r="G58" s="12" t="s">
        <v>5</v>
      </c>
    </row>
    <row r="59" spans="1:7" s="3" customFormat="1" ht="20.25" thickBot="1" x14ac:dyDescent="0.45">
      <c r="A59" s="125"/>
      <c r="B59" s="113"/>
      <c r="C59" s="116" t="s">
        <v>10</v>
      </c>
      <c r="D59" s="117"/>
      <c r="E59" s="13">
        <v>0.08</v>
      </c>
      <c r="F59" s="14"/>
      <c r="G59" s="15" t="s">
        <v>5</v>
      </c>
    </row>
    <row r="60" spans="1:7" s="3" customFormat="1" ht="19.5" x14ac:dyDescent="0.4">
      <c r="A60" s="6"/>
      <c r="B60" s="6"/>
      <c r="C60" s="6"/>
      <c r="D60" s="118" t="s">
        <v>27</v>
      </c>
      <c r="E60" s="112"/>
      <c r="F60" s="11">
        <f>F48+F50+F52+F54+F56+F58</f>
        <v>0</v>
      </c>
      <c r="G60" s="12" t="s">
        <v>5</v>
      </c>
    </row>
    <row r="61" spans="1:7" s="3" customFormat="1" ht="20.25" thickBot="1" x14ac:dyDescent="0.45">
      <c r="A61" s="6"/>
      <c r="B61" s="6"/>
      <c r="C61" s="6"/>
      <c r="D61" s="111" t="s">
        <v>40</v>
      </c>
      <c r="E61" s="113"/>
      <c r="F61" s="14">
        <f>F49+F51+F53+F55+F57+F59</f>
        <v>0</v>
      </c>
      <c r="G61" s="15" t="s">
        <v>5</v>
      </c>
    </row>
    <row r="62" spans="1:7" s="3" customFormat="1" ht="20.25" thickBot="1" x14ac:dyDescent="0.45">
      <c r="A62" s="6"/>
      <c r="B62" s="6"/>
      <c r="C62" s="6"/>
      <c r="D62" s="106" t="s">
        <v>56</v>
      </c>
      <c r="E62" s="107"/>
      <c r="F62" s="16"/>
      <c r="G62" s="17" t="s">
        <v>5</v>
      </c>
    </row>
    <row r="63" spans="1:7" s="3" customFormat="1" ht="20.25" thickBot="1" x14ac:dyDescent="0.45">
      <c r="A63" s="51" t="s">
        <v>49</v>
      </c>
      <c r="B63" s="6"/>
      <c r="C63" s="6"/>
      <c r="D63" s="6"/>
      <c r="E63" s="6"/>
      <c r="F63" s="6"/>
      <c r="G63" s="6"/>
    </row>
    <row r="64" spans="1:7" s="3" customFormat="1" ht="20.25" thickBot="1" x14ac:dyDescent="0.45">
      <c r="A64" s="57" t="s">
        <v>50</v>
      </c>
      <c r="B64" s="98" t="s">
        <v>51</v>
      </c>
      <c r="C64" s="99"/>
      <c r="D64" s="32" t="s">
        <v>46</v>
      </c>
      <c r="E64" s="32" t="s">
        <v>8</v>
      </c>
      <c r="F64" s="108" t="s">
        <v>7</v>
      </c>
      <c r="G64" s="109"/>
    </row>
    <row r="65" spans="1:7" s="3" customFormat="1" ht="18" customHeight="1" x14ac:dyDescent="0.4">
      <c r="A65" s="56"/>
      <c r="B65" s="100"/>
      <c r="C65" s="101"/>
      <c r="D65" s="53"/>
      <c r="E65" s="53"/>
      <c r="F65" s="54">
        <f>D65*E65</f>
        <v>0</v>
      </c>
      <c r="G65" s="55" t="s">
        <v>5</v>
      </c>
    </row>
    <row r="66" spans="1:7" s="3" customFormat="1" ht="19.5" x14ac:dyDescent="0.4">
      <c r="A66" s="27"/>
      <c r="B66" s="102"/>
      <c r="C66" s="103"/>
      <c r="D66" s="5"/>
      <c r="E66" s="5"/>
      <c r="F66" s="54">
        <f t="shared" ref="F66:F70" si="1">D66*E66</f>
        <v>0</v>
      </c>
      <c r="G66" s="21" t="s">
        <v>5</v>
      </c>
    </row>
    <row r="67" spans="1:7" s="3" customFormat="1" ht="19.5" x14ac:dyDescent="0.4">
      <c r="A67" s="27"/>
      <c r="B67" s="102"/>
      <c r="C67" s="103"/>
      <c r="D67" s="5"/>
      <c r="E67" s="5"/>
      <c r="F67" s="54">
        <f t="shared" si="1"/>
        <v>0</v>
      </c>
      <c r="G67" s="21" t="s">
        <v>5</v>
      </c>
    </row>
    <row r="68" spans="1:7" s="3" customFormat="1" ht="19.5" x14ac:dyDescent="0.4">
      <c r="A68" s="27"/>
      <c r="B68" s="102"/>
      <c r="C68" s="103"/>
      <c r="D68" s="5"/>
      <c r="E68" s="5"/>
      <c r="F68" s="54">
        <f t="shared" si="1"/>
        <v>0</v>
      </c>
      <c r="G68" s="21" t="s">
        <v>5</v>
      </c>
    </row>
    <row r="69" spans="1:7" s="3" customFormat="1" ht="19.5" x14ac:dyDescent="0.4">
      <c r="A69" s="27"/>
      <c r="B69" s="102"/>
      <c r="C69" s="103"/>
      <c r="D69" s="5"/>
      <c r="E69" s="5"/>
      <c r="F69" s="54">
        <f t="shared" si="1"/>
        <v>0</v>
      </c>
      <c r="G69" s="21" t="s">
        <v>5</v>
      </c>
    </row>
    <row r="70" spans="1:7" s="3" customFormat="1" ht="20.25" thickBot="1" x14ac:dyDescent="0.45">
      <c r="A70" s="28"/>
      <c r="B70" s="104"/>
      <c r="C70" s="105"/>
      <c r="D70" s="18"/>
      <c r="E70" s="18"/>
      <c r="F70" s="54">
        <f t="shared" si="1"/>
        <v>0</v>
      </c>
      <c r="G70" s="22" t="s">
        <v>5</v>
      </c>
    </row>
    <row r="71" spans="1:7" s="3" customFormat="1" ht="20.25" thickBot="1" x14ac:dyDescent="0.45">
      <c r="A71" s="6"/>
      <c r="B71" s="6"/>
      <c r="C71" s="6"/>
      <c r="D71" s="106" t="s">
        <v>58</v>
      </c>
      <c r="E71" s="107"/>
      <c r="F71" s="16">
        <f>F65+F66+F67+F68+F69+F70</f>
        <v>0</v>
      </c>
      <c r="G71" s="17" t="s">
        <v>5</v>
      </c>
    </row>
    <row r="72" spans="1:7" s="3" customFormat="1" ht="6" customHeight="1" thickBot="1" x14ac:dyDescent="0.45">
      <c r="A72" s="6"/>
      <c r="B72" s="6"/>
      <c r="C72" s="6"/>
      <c r="D72" s="6"/>
      <c r="E72" s="6"/>
      <c r="F72" s="6"/>
      <c r="G72" s="6"/>
    </row>
    <row r="73" spans="1:7" s="3" customFormat="1" ht="30" customHeight="1" thickBot="1" x14ac:dyDescent="0.45">
      <c r="A73" s="6"/>
      <c r="B73" s="95" t="s">
        <v>64</v>
      </c>
      <c r="C73" s="96"/>
      <c r="D73" s="96"/>
      <c r="E73" s="97"/>
      <c r="F73" s="44">
        <f>F44-F62+F71</f>
        <v>0</v>
      </c>
      <c r="G73" s="17" t="s">
        <v>5</v>
      </c>
    </row>
    <row r="74" spans="1:7" s="3" customFormat="1" ht="6.75" customHeight="1" x14ac:dyDescent="0.4"/>
    <row r="75" spans="1:7" s="3" customFormat="1" ht="24" customHeight="1" x14ac:dyDescent="0.4"/>
    <row r="76" spans="1:7" s="3" customFormat="1" ht="19.5" x14ac:dyDescent="0.4">
      <c r="A76" s="66" t="s">
        <v>74</v>
      </c>
      <c r="C76" s="68"/>
      <c r="D76" s="7"/>
      <c r="E76" s="7"/>
      <c r="F76" s="94"/>
      <c r="G76" s="94"/>
    </row>
    <row r="77" spans="1:7" s="3" customFormat="1" ht="19.5" customHeight="1" x14ac:dyDescent="0.4">
      <c r="A77" s="93" t="s">
        <v>55</v>
      </c>
      <c r="B77" s="93"/>
      <c r="C77" s="93"/>
      <c r="D77" s="93"/>
      <c r="E77" s="93"/>
      <c r="F77" s="93"/>
      <c r="G77" s="93"/>
    </row>
    <row r="78" spans="1:7" s="3" customFormat="1" ht="19.5" x14ac:dyDescent="0.4">
      <c r="A78" s="93"/>
      <c r="B78" s="93"/>
      <c r="C78" s="93"/>
      <c r="D78" s="93"/>
      <c r="E78" s="93"/>
      <c r="F78" s="93"/>
      <c r="G78" s="93"/>
    </row>
    <row r="79" spans="1:7" s="3" customFormat="1" ht="19.5" x14ac:dyDescent="0.4">
      <c r="A79" s="6"/>
      <c r="B79" s="65"/>
      <c r="C79" s="69"/>
      <c r="D79" s="8"/>
      <c r="E79" s="8"/>
      <c r="F79" s="68"/>
      <c r="G79" s="68"/>
    </row>
    <row r="80" spans="1:7" s="3" customFormat="1" ht="19.5" x14ac:dyDescent="0.4">
      <c r="A80" s="6"/>
      <c r="B80" s="6"/>
      <c r="C80" s="6"/>
      <c r="D80" s="8"/>
      <c r="E80" s="8"/>
      <c r="F80" s="68"/>
      <c r="G80" s="68"/>
    </row>
    <row r="81" spans="1:7" s="3" customFormat="1" ht="19.5" x14ac:dyDescent="0.4">
      <c r="A81" s="6"/>
      <c r="B81" s="6"/>
      <c r="C81" s="6"/>
      <c r="D81" s="8"/>
      <c r="E81" s="8"/>
      <c r="F81" s="68"/>
      <c r="G81" s="68"/>
    </row>
    <row r="82" spans="1:7" s="3" customFormat="1" ht="19.5" x14ac:dyDescent="0.4">
      <c r="D82" s="67"/>
      <c r="E82" s="67"/>
      <c r="F82" s="67"/>
      <c r="G82" s="67"/>
    </row>
    <row r="83" spans="1:7" s="3" customFormat="1" ht="19.5" x14ac:dyDescent="0.4"/>
    <row r="84" spans="1:7" s="3" customFormat="1" ht="19.5" x14ac:dyDescent="0.4"/>
    <row r="85" spans="1:7" s="3" customFormat="1" ht="19.5" x14ac:dyDescent="0.4"/>
    <row r="86" spans="1:7" s="3" customFormat="1" ht="19.5" x14ac:dyDescent="0.4"/>
    <row r="87" spans="1:7" s="3" customFormat="1" ht="19.5" x14ac:dyDescent="0.4"/>
    <row r="88" spans="1:7" s="3" customFormat="1" ht="19.5" x14ac:dyDescent="0.4"/>
  </sheetData>
  <mergeCells count="88">
    <mergeCell ref="A16:A17"/>
    <mergeCell ref="B16:B17"/>
    <mergeCell ref="A14:A15"/>
    <mergeCell ref="B14:B15"/>
    <mergeCell ref="C14:D14"/>
    <mergeCell ref="C15:D15"/>
    <mergeCell ref="C16:D16"/>
    <mergeCell ref="C17:D17"/>
    <mergeCell ref="A12:A13"/>
    <mergeCell ref="B2:C2"/>
    <mergeCell ref="E2:G2"/>
    <mergeCell ref="B3:G3"/>
    <mergeCell ref="C11:D11"/>
    <mergeCell ref="F11:G11"/>
    <mergeCell ref="B8:E8"/>
    <mergeCell ref="B9:E9"/>
    <mergeCell ref="B12:B13"/>
    <mergeCell ref="C12:D12"/>
    <mergeCell ref="C13:D13"/>
    <mergeCell ref="A18:A19"/>
    <mergeCell ref="B18:B19"/>
    <mergeCell ref="C18:D18"/>
    <mergeCell ref="C19:D19"/>
    <mergeCell ref="A77:G78"/>
    <mergeCell ref="F29:G29"/>
    <mergeCell ref="D36:E36"/>
    <mergeCell ref="A20:A21"/>
    <mergeCell ref="B20:B21"/>
    <mergeCell ref="C20:D20"/>
    <mergeCell ref="C21:D21"/>
    <mergeCell ref="A22:A23"/>
    <mergeCell ref="B22:B23"/>
    <mergeCell ref="C22:D22"/>
    <mergeCell ref="C23:D23"/>
    <mergeCell ref="D26:E26"/>
    <mergeCell ref="B38:E38"/>
    <mergeCell ref="B40:E40"/>
    <mergeCell ref="C44:E44"/>
    <mergeCell ref="C47:D47"/>
    <mergeCell ref="B33:C33"/>
    <mergeCell ref="B34:C34"/>
    <mergeCell ref="B35:C35"/>
    <mergeCell ref="F47:G47"/>
    <mergeCell ref="A50:A51"/>
    <mergeCell ref="B50:B51"/>
    <mergeCell ref="C50:D50"/>
    <mergeCell ref="C51:D51"/>
    <mergeCell ref="A48:A49"/>
    <mergeCell ref="B48:B49"/>
    <mergeCell ref="C48:D48"/>
    <mergeCell ref="C49:D49"/>
    <mergeCell ref="A52:A53"/>
    <mergeCell ref="B52:B53"/>
    <mergeCell ref="C52:D52"/>
    <mergeCell ref="C53:D53"/>
    <mergeCell ref="A54:A55"/>
    <mergeCell ref="B54:B55"/>
    <mergeCell ref="C54:D54"/>
    <mergeCell ref="C55:D55"/>
    <mergeCell ref="A56:A57"/>
    <mergeCell ref="B56:B57"/>
    <mergeCell ref="C56:D56"/>
    <mergeCell ref="C57:D57"/>
    <mergeCell ref="A58:A59"/>
    <mergeCell ref="B58:B59"/>
    <mergeCell ref="C58:D58"/>
    <mergeCell ref="C59:D59"/>
    <mergeCell ref="D60:E60"/>
    <mergeCell ref="F76:G76"/>
    <mergeCell ref="D62:E62"/>
    <mergeCell ref="B64:C64"/>
    <mergeCell ref="F64:G64"/>
    <mergeCell ref="B65:C65"/>
    <mergeCell ref="B66:C66"/>
    <mergeCell ref="B67:C67"/>
    <mergeCell ref="B68:C68"/>
    <mergeCell ref="B69:C69"/>
    <mergeCell ref="B70:C70"/>
    <mergeCell ref="D71:E71"/>
    <mergeCell ref="B73:E73"/>
    <mergeCell ref="D61:E61"/>
    <mergeCell ref="B30:C30"/>
    <mergeCell ref="B31:C31"/>
    <mergeCell ref="B32:C32"/>
    <mergeCell ref="D24:E24"/>
    <mergeCell ref="D25:E25"/>
    <mergeCell ref="D27:E27"/>
    <mergeCell ref="B29:C29"/>
  </mergeCells>
  <phoneticPr fontId="3"/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上期グループ精算用紙</vt:lpstr>
      <vt:lpstr>下期グループ精算用紙</vt:lpstr>
      <vt:lpstr>上期グループ精算用紙 (計算式あり)</vt:lpstr>
      <vt:lpstr>下期グループ精算用紙 (計算式あり)</vt:lpstr>
      <vt:lpstr>※下期新規登録用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 孝</dc:creator>
  <cp:lastModifiedBy>安藤 理香</cp:lastModifiedBy>
  <cp:lastPrinted>2025-12-18T01:07:01Z</cp:lastPrinted>
  <dcterms:created xsi:type="dcterms:W3CDTF">2025-12-11T02:02:08Z</dcterms:created>
  <dcterms:modified xsi:type="dcterms:W3CDTF">2026-02-06T03:53:18Z</dcterms:modified>
</cp:coreProperties>
</file>