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33003766\Desktop\000足立様\"/>
    </mc:Choice>
  </mc:AlternateContent>
  <xr:revisionPtr revIDLastSave="0" documentId="13_ncr:1_{01700224-86A9-4118-B11B-A4F470FE6C35}" xr6:coauthVersionLast="36" xr6:coauthVersionMax="36" xr10:uidLastSave="{00000000-0000-0000-0000-000000000000}"/>
  <workbookProtection workbookAlgorithmName="SHA-512" workbookHashValue="THxYs2dxE0agxvDP9FSvqRL6dfBjqlhI8vY1PwnxHwiCCMUjefvm+6XV5HpXepncMch+Yxg+IAnpaWaiEmLIGQ==" workbookSaltValue="P6QpOnHDgxLZqfr3faLiIQ==" workbookSpinCount="100000" lockStructure="1"/>
  <bookViews>
    <workbookView xWindow="0" yWindow="0" windowWidth="23040" windowHeight="10290" xr2:uid="{00000000-000D-0000-FFFF-FFFF00000000}"/>
  </bookViews>
  <sheets>
    <sheet name="上期個人精算用紙" sheetId="1" r:id="rId1"/>
    <sheet name="下期個人精算用紙 " sheetId="6" r:id="rId2"/>
    <sheet name="上期個人精算用紙 (計算式あり）" sheetId="7" r:id="rId3"/>
    <sheet name="下期個人精算用紙  (計算式あり" sheetId="8" r:id="rId4"/>
    <sheet name="Sheet1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8" l="1"/>
  <c r="Q38" i="8"/>
  <c r="Q37" i="8"/>
  <c r="Q36" i="8"/>
  <c r="Q35" i="8"/>
  <c r="Q34" i="8"/>
  <c r="Q33" i="8"/>
  <c r="Q32" i="8"/>
  <c r="Q31" i="8"/>
  <c r="Q30" i="8"/>
  <c r="Q29" i="8"/>
  <c r="U22" i="8"/>
  <c r="S22" i="8"/>
  <c r="M22" i="8"/>
  <c r="K22" i="8"/>
  <c r="I22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22" i="8" s="1"/>
  <c r="S24" i="8" s="1"/>
  <c r="U23" i="7"/>
  <c r="S23" i="7"/>
  <c r="M23" i="7"/>
  <c r="K23" i="7"/>
  <c r="I23" i="7"/>
  <c r="Q31" i="7"/>
  <c r="Q32" i="7"/>
  <c r="Q33" i="7"/>
  <c r="Q34" i="7"/>
  <c r="Q35" i="7"/>
  <c r="Q36" i="7"/>
  <c r="Q37" i="7"/>
  <c r="Q38" i="7"/>
  <c r="Q39" i="7"/>
  <c r="Q40" i="7"/>
  <c r="Q30" i="7"/>
  <c r="Q20" i="7"/>
  <c r="Q8" i="7"/>
  <c r="Q9" i="7"/>
  <c r="Q10" i="7"/>
  <c r="Q11" i="7"/>
  <c r="Q12" i="7"/>
  <c r="Q13" i="7"/>
  <c r="Q14" i="7"/>
  <c r="Q15" i="7"/>
  <c r="Q16" i="7"/>
  <c r="Q17" i="7"/>
  <c r="Q18" i="7"/>
  <c r="Q19" i="7"/>
  <c r="Q7" i="7"/>
  <c r="Q23" i="7" s="1"/>
  <c r="S25" i="7" s="1"/>
</calcChain>
</file>

<file path=xl/sharedStrings.xml><?xml version="1.0" encoding="utf-8"?>
<sst xmlns="http://schemas.openxmlformats.org/spreadsheetml/2006/main" count="1049" uniqueCount="52">
  <si>
    <t>交通機関</t>
    <rPh sb="0" eb="4">
      <t>コウツウキカン</t>
    </rPh>
    <phoneticPr fontId="1"/>
  </si>
  <si>
    <t>駅・バス停⇔駅・バス停</t>
    <rPh sb="0" eb="1">
      <t>エキ</t>
    </rPh>
    <rPh sb="4" eb="5">
      <t>テイ</t>
    </rPh>
    <rPh sb="6" eb="7">
      <t>エキ</t>
    </rPh>
    <rPh sb="10" eb="11">
      <t>テイ</t>
    </rPh>
    <phoneticPr fontId="1"/>
  </si>
  <si>
    <t>⇔</t>
    <phoneticPr fontId="1"/>
  </si>
  <si>
    <t>往復金額</t>
    <rPh sb="0" eb="4">
      <t>オウフクキンガク</t>
    </rPh>
    <phoneticPr fontId="1"/>
  </si>
  <si>
    <t>自家用車</t>
    <rPh sb="0" eb="4">
      <t>ジカヨウシャ</t>
    </rPh>
    <phoneticPr fontId="1"/>
  </si>
  <si>
    <t>雑費</t>
    <rPh sb="0" eb="2">
      <t>ザッピ</t>
    </rPh>
    <phoneticPr fontId="1"/>
  </si>
  <si>
    <t>公共交通機関</t>
    <rPh sb="0" eb="6">
      <t>コウキョウコウツウキカン</t>
    </rPh>
    <phoneticPr fontId="1"/>
  </si>
  <si>
    <t>往復距離</t>
    <rPh sb="0" eb="2">
      <t>オウフク</t>
    </rPh>
    <rPh sb="2" eb="4">
      <t>キョリ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</si>
  <si>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</si>
  <si>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</si>
  <si>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自転車・バイク200円（片道１㌔以上）</t>
    <rPh sb="0" eb="3">
      <t>ジテンシャ</t>
    </rPh>
    <rPh sb="10" eb="11">
      <t>エン</t>
    </rPh>
    <rPh sb="12" eb="14">
      <t>カタミチ</t>
    </rPh>
    <rPh sb="16" eb="18">
      <t>イジョウ</t>
    </rPh>
    <phoneticPr fontId="1"/>
  </si>
  <si>
    <t>■役割を持った参加　記入欄　※依頼書の添付を必ずしてください。添付ないものは支払いできません。</t>
    <rPh sb="1" eb="3">
      <t>ヤクワリ</t>
    </rPh>
    <rPh sb="4" eb="5">
      <t>モ</t>
    </rPh>
    <rPh sb="7" eb="9">
      <t>サンカ</t>
    </rPh>
    <rPh sb="10" eb="13">
      <t>キニュウラン</t>
    </rPh>
    <rPh sb="15" eb="18">
      <t>イライショ</t>
    </rPh>
    <rPh sb="19" eb="21">
      <t>テンプ</t>
    </rPh>
    <rPh sb="22" eb="23">
      <t>カナラ</t>
    </rPh>
    <rPh sb="31" eb="33">
      <t>テンプ</t>
    </rPh>
    <rPh sb="38" eb="40">
      <t>シハラ</t>
    </rPh>
    <phoneticPr fontId="1"/>
  </si>
  <si>
    <t>km</t>
  </si>
  <si>
    <t>km</t>
    <phoneticPr fontId="1"/>
  </si>
  <si>
    <t>点検</t>
    <rPh sb="0" eb="2">
      <t>テンケン</t>
    </rPh>
    <phoneticPr fontId="1"/>
  </si>
  <si>
    <t>⑧個人用精算用紙</t>
    <rPh sb="3" eb="4">
      <t>ヨウ</t>
    </rPh>
    <phoneticPr fontId="1"/>
  </si>
  <si>
    <t>■領収書添付欄</t>
    <rPh sb="1" eb="4">
      <t>リョウシュウショ</t>
    </rPh>
    <rPh sb="4" eb="7">
      <t>テンプラン</t>
    </rPh>
    <phoneticPr fontId="1"/>
  </si>
  <si>
    <t>定例会領収書</t>
    <rPh sb="0" eb="3">
      <t>テイレイカイ</t>
    </rPh>
    <rPh sb="3" eb="6">
      <t>リョウシュウショ</t>
    </rPh>
    <phoneticPr fontId="1"/>
  </si>
  <si>
    <t>自主企画領収書</t>
    <rPh sb="0" eb="7">
      <t>ジシュキカクリョウシュウショ</t>
    </rPh>
    <phoneticPr fontId="1"/>
  </si>
  <si>
    <t>役割領収書</t>
    <rPh sb="0" eb="2">
      <t>ヤクワリ</t>
    </rPh>
    <rPh sb="2" eb="5">
      <t>リョウシュウショ</t>
    </rPh>
    <phoneticPr fontId="1"/>
  </si>
  <si>
    <t>敬老パス</t>
    <rPh sb="0" eb="2">
      <t>ケイロウ</t>
    </rPh>
    <phoneticPr fontId="1"/>
  </si>
  <si>
    <t>敬老パス
片道100円</t>
    <rPh sb="0" eb="2">
      <t>ケイロウ</t>
    </rPh>
    <rPh sb="5" eb="7">
      <t>カタミチ</t>
    </rPh>
    <rPh sb="10" eb="11">
      <t>エン</t>
    </rPh>
    <phoneticPr fontId="1"/>
  </si>
  <si>
    <t>　公共交通機関</t>
    <rPh sb="1" eb="7">
      <t>コウキョウコウツウキカン</t>
    </rPh>
    <phoneticPr fontId="1"/>
  </si>
  <si>
    <t>東三河 ・ 西三河 ・尾張東 ・尾張南 ・尾張北 ・名古屋北 ・名古屋南</t>
    <phoneticPr fontId="1"/>
  </si>
  <si>
    <t>ブロック:</t>
    <phoneticPr fontId="1"/>
  </si>
  <si>
    <t>グループ名:</t>
    <rPh sb="4" eb="5">
      <t>メイ</t>
    </rPh>
    <phoneticPr fontId="1"/>
  </si>
  <si>
    <t>氏名:</t>
    <rPh sb="0" eb="2">
      <t>シメイ</t>
    </rPh>
    <phoneticPr fontId="1"/>
  </si>
  <si>
    <t>※３月２３日までに郵送</t>
    <rPh sb="2" eb="3">
      <t>ガツ</t>
    </rPh>
    <rPh sb="5" eb="6">
      <t>ニチ</t>
    </rPh>
    <rPh sb="9" eb="11">
      <t>ユウソウ</t>
    </rPh>
    <phoneticPr fontId="1"/>
  </si>
  <si>
    <t>2026年3月21日～2026年9月20日(上期）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rPh sb="22" eb="24">
      <t>カミキ</t>
    </rPh>
    <phoneticPr fontId="1"/>
  </si>
  <si>
    <t>■定例会・ひろば・自主企画記入欄</t>
    <rPh sb="1" eb="4">
      <t>テイレイカイ</t>
    </rPh>
    <rPh sb="9" eb="13">
      <t>ジシュキカク</t>
    </rPh>
    <rPh sb="13" eb="16">
      <t>キニュウラン</t>
    </rPh>
    <phoneticPr fontId="1"/>
  </si>
  <si>
    <t>定例会・自主企画</t>
    <rPh sb="0" eb="3">
      <t>テイレイカイ</t>
    </rPh>
    <rPh sb="4" eb="8">
      <t>ジシュキカク</t>
    </rPh>
    <phoneticPr fontId="1"/>
  </si>
  <si>
    <t>日にち</t>
    <rPh sb="0" eb="1">
      <t>ヒ</t>
    </rPh>
    <phoneticPr fontId="1"/>
  </si>
  <si>
    <t>時間</t>
    <rPh sb="0" eb="2">
      <t>ジカン</t>
    </rPh>
    <phoneticPr fontId="1"/>
  </si>
  <si>
    <t>公共交通機関</t>
    <rPh sb="0" eb="6">
      <t>コウキョウコウツウキカン</t>
    </rPh>
    <phoneticPr fontId="1"/>
  </si>
  <si>
    <t>敬老パス</t>
    <rPh sb="0" eb="2">
      <t>ケイロウ</t>
    </rPh>
    <phoneticPr fontId="1"/>
  </si>
  <si>
    <t>自転車</t>
    <rPh sb="0" eb="3">
      <t>ジテンシャ</t>
    </rPh>
    <phoneticPr fontId="1"/>
  </si>
  <si>
    <t>自家用車</t>
    <rPh sb="0" eb="4">
      <t>ジカヨウシャ</t>
    </rPh>
    <phoneticPr fontId="1"/>
  </si>
  <si>
    <t>駐車場</t>
    <rPh sb="0" eb="3">
      <t>チュウシャジョウ</t>
    </rPh>
    <phoneticPr fontId="1"/>
  </si>
  <si>
    <t>雑費</t>
    <rPh sb="0" eb="2">
      <t>ザッピ</t>
    </rPh>
    <phoneticPr fontId="1"/>
  </si>
  <si>
    <t>円</t>
    <rPh sb="0" eb="1">
      <t>エン</t>
    </rPh>
    <phoneticPr fontId="1"/>
  </si>
  <si>
    <t>日時・活動</t>
    <rPh sb="0" eb="2">
      <t>ニチジ</t>
    </rPh>
    <rPh sb="3" eb="5">
      <t>カツドウ</t>
    </rPh>
    <phoneticPr fontId="1"/>
  </si>
  <si>
    <t>上期合計</t>
    <rPh sb="0" eb="2">
      <t>カミキ</t>
    </rPh>
    <rPh sb="2" eb="4">
      <t>ゴウケイ</t>
    </rPh>
    <phoneticPr fontId="1"/>
  </si>
  <si>
    <t>小計</t>
    <rPh sb="0" eb="2">
      <t>ショウケイ</t>
    </rPh>
    <phoneticPr fontId="1"/>
  </si>
  <si>
    <t>裏面記入分もこちらに合算してください</t>
    <rPh sb="0" eb="2">
      <t>リメン</t>
    </rPh>
    <rPh sb="2" eb="4">
      <t>キニュウ</t>
    </rPh>
    <rPh sb="4" eb="5">
      <t>ブン</t>
    </rPh>
    <rPh sb="10" eb="12">
      <t>ガッサン</t>
    </rPh>
    <phoneticPr fontId="1"/>
  </si>
  <si>
    <t>処理日</t>
    <rPh sb="0" eb="3">
      <t>ショリビ</t>
    </rPh>
    <phoneticPr fontId="1"/>
  </si>
  <si>
    <t>組活</t>
    <rPh sb="0" eb="2">
      <t>クミカツ</t>
    </rPh>
    <phoneticPr fontId="1"/>
  </si>
  <si>
    <t>経理</t>
    <rPh sb="0" eb="2">
      <t>ケイリ</t>
    </rPh>
    <phoneticPr fontId="1"/>
  </si>
  <si>
    <t>職員使用欄</t>
    <rPh sb="0" eb="2">
      <t>ショクイン</t>
    </rPh>
    <rPh sb="2" eb="5">
      <t>シヨウラン</t>
    </rPh>
    <phoneticPr fontId="1"/>
  </si>
  <si>
    <t>活動内容</t>
    <rPh sb="0" eb="2">
      <t>カツドウ</t>
    </rPh>
    <rPh sb="2" eb="4">
      <t>ナイヨウ</t>
    </rPh>
    <phoneticPr fontId="1"/>
  </si>
  <si>
    <t>下期合計</t>
    <rPh sb="0" eb="2">
      <t>シモキ</t>
    </rPh>
    <rPh sb="2" eb="4">
      <t>ゴウケイ</t>
    </rPh>
    <phoneticPr fontId="1"/>
  </si>
  <si>
    <t>2026年9月21日～2027年3月20日（下期）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rPh sb="22" eb="24">
      <t>シモキ</t>
    </rPh>
    <phoneticPr fontId="1"/>
  </si>
  <si>
    <t>駐車場代
（上限1000円）</t>
    <rPh sb="0" eb="4">
      <t>チュウシャジョウダイ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</si>
</sst>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8"/>
      <name val="BIZ UDPゴシック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.1999999999999993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6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0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0" fontId="5" fillId="0" borderId="29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29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5" fillId="0" borderId="35" xfId="0" applyFont="1" applyBorder="1">
      <alignment vertical="center"/>
    </xf>
    <xf numFmtId="0" fontId="7" fillId="0" borderId="10" xfId="0" applyFont="1" applyBorder="1" applyAlignment="1">
      <alignment horizontal="right"/>
    </xf>
    <xf numFmtId="0" fontId="5" fillId="0" borderId="38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right"/>
    </xf>
    <xf numFmtId="0" fontId="5" fillId="0" borderId="34" xfId="0" applyFont="1" applyBorder="1">
      <alignment vertical="center"/>
    </xf>
    <xf numFmtId="0" fontId="5" fillId="0" borderId="39" xfId="0" applyFont="1" applyBorder="1">
      <alignment vertical="center"/>
    </xf>
    <xf numFmtId="0" fontId="8" fillId="2" borderId="0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4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right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9" fillId="0" borderId="47" xfId="0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52" xfId="0" applyBorder="1" applyAlignment="1">
      <alignment horizontal="center" vertical="center"/>
    </xf>
    <xf numFmtId="0" fontId="5" fillId="0" borderId="53" xfId="0" applyFont="1" applyBorder="1">
      <alignment vertical="center"/>
    </xf>
    <xf numFmtId="0" fontId="7" fillId="0" borderId="53" xfId="0" applyFont="1" applyBorder="1" applyAlignment="1">
      <alignment horizontal="right"/>
    </xf>
    <xf numFmtId="0" fontId="7" fillId="0" borderId="53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0" borderId="23" xfId="0" applyFont="1" applyBorder="1" applyAlignment="1">
      <alignment horizontal="center" vertical="center"/>
    </xf>
    <xf numFmtId="0" fontId="10" fillId="3" borderId="5" xfId="0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269328</xdr:colOff>
      <xdr:row>20</xdr:row>
      <xdr:rowOff>144348</xdr:rowOff>
    </xdr:from>
    <xdr:to>
      <xdr:col>4</xdr:col>
      <xdr:colOff>59450</xdr:colOff>
      <xdr:row>24</xdr:row>
      <xdr:rowOff>113642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C4D671-D8F7-47E9-9932-D6CE4B79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28" y="5202451"/>
          <a:ext cx="1833070" cy="91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269328</xdr:colOff>
      <xdr:row>20</xdr:row>
      <xdr:rowOff>144348</xdr:rowOff>
    </xdr:from>
    <xdr:to>
      <xdr:col>4</xdr:col>
      <xdr:colOff>59450</xdr:colOff>
      <xdr:row>24</xdr:row>
      <xdr:rowOff>113642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D666E7-6F0B-45F5-BF15-DEFAE5A1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28" y="5173548"/>
          <a:ext cx="1828472" cy="912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269328</xdr:colOff>
      <xdr:row>20</xdr:row>
      <xdr:rowOff>144348</xdr:rowOff>
    </xdr:from>
    <xdr:to>
      <xdr:col>4</xdr:col>
      <xdr:colOff>59450</xdr:colOff>
      <xdr:row>24</xdr:row>
      <xdr:rowOff>113642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1B8343B-9FE3-4A88-BBB7-EDDFB0EE9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28" y="5164023"/>
          <a:ext cx="1828472" cy="912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269328</xdr:colOff>
      <xdr:row>20</xdr:row>
      <xdr:rowOff>144348</xdr:rowOff>
    </xdr:from>
    <xdr:to>
      <xdr:col>4</xdr:col>
      <xdr:colOff>59450</xdr:colOff>
      <xdr:row>24</xdr:row>
      <xdr:rowOff>126780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67CC8E-4BD3-4D83-B73B-C8E69E85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28" y="5173548"/>
          <a:ext cx="1828472" cy="912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269328</xdr:colOff>
      <xdr:row>19</xdr:row>
      <xdr:rowOff>144348</xdr:rowOff>
    </xdr:from>
    <xdr:to>
      <xdr:col>4</xdr:col>
      <xdr:colOff>59450</xdr:colOff>
      <xdr:row>22</xdr:row>
      <xdr:rowOff>227942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4F9C6EB-A271-4B02-9A43-B2ACD08A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28" y="5164023"/>
          <a:ext cx="1828472" cy="912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zoomScale="145" zoomScaleNormal="145" workbookViewId="0">
      <selection activeCell="O7" sqref="O7"/>
    </sheetView>
  </sheetViews>
  <sheetFormatPr defaultColWidth="8.75" defaultRowHeight="19.5" x14ac:dyDescent="0.4"/>
  <cols>
    <col min="1" max="2" width="3.875" style="1" customWidth="1"/>
    <col min="3" max="3" width="7.375" style="1" customWidth="1"/>
    <col min="4" max="4" width="11.625" style="1" customWidth="1"/>
    <col min="5" max="5" width="8.125" style="1" customWidth="1"/>
    <col min="6" max="6" width="10.75" style="1" customWidth="1"/>
    <col min="7" max="7" width="3.375" style="1" customWidth="1"/>
    <col min="8" max="8" width="10.75" style="1" customWidth="1"/>
    <col min="9" max="9" width="6.25" style="1" customWidth="1"/>
    <col min="10" max="10" width="2.875" style="1" bestFit="1" customWidth="1"/>
    <col min="11" max="11" width="6.25" style="1" customWidth="1"/>
    <col min="12" max="12" width="2.875" style="1" bestFit="1" customWidth="1"/>
    <col min="13" max="13" width="6.25" style="1" customWidth="1"/>
    <col min="14" max="14" width="2.875" style="1" bestFit="1" customWidth="1"/>
    <col min="15" max="15" width="5.5" style="1" customWidth="1"/>
    <col min="16" max="16" width="3.625" style="1" bestFit="1" customWidth="1"/>
    <col min="17" max="17" width="6.25" style="1" customWidth="1"/>
    <col min="18" max="18" width="2.875" style="1" bestFit="1" customWidth="1"/>
    <col min="19" max="19" width="6.25" style="1" customWidth="1"/>
    <col min="20" max="20" width="2.875" style="1" bestFit="1" customWidth="1"/>
    <col min="21" max="21" width="6.5" style="1" customWidth="1"/>
    <col min="22" max="22" width="2.875" style="1" bestFit="1" customWidth="1"/>
    <col min="23" max="23" width="4.5" style="1" customWidth="1"/>
    <col min="24" max="16384" width="8.75" style="1"/>
  </cols>
  <sheetData>
    <row r="1" spans="1:23" s="2" customFormat="1" ht="33" customHeight="1" thickBot="1" x14ac:dyDescent="0.45">
      <c r="A1" s="79" t="s">
        <v>15</v>
      </c>
      <c r="B1" s="79"/>
      <c r="C1" s="79"/>
      <c r="D1" s="79"/>
      <c r="E1" s="79"/>
      <c r="F1" s="79"/>
      <c r="H1" s="80" t="s">
        <v>28</v>
      </c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3" s="3" customFormat="1" ht="33" customHeight="1" thickBot="1" x14ac:dyDescent="0.45">
      <c r="A2" s="86" t="s">
        <v>24</v>
      </c>
      <c r="B2" s="87"/>
      <c r="C2" s="89" t="s">
        <v>23</v>
      </c>
      <c r="D2" s="89"/>
      <c r="E2" s="89"/>
      <c r="F2" s="89"/>
      <c r="G2" s="90"/>
      <c r="H2" s="14" t="s">
        <v>25</v>
      </c>
      <c r="I2" s="84"/>
      <c r="J2" s="84"/>
      <c r="K2" s="84"/>
      <c r="L2" s="84"/>
      <c r="M2" s="84"/>
      <c r="N2" s="88"/>
      <c r="O2" s="14" t="s">
        <v>26</v>
      </c>
      <c r="P2" s="84"/>
      <c r="Q2" s="84"/>
      <c r="R2" s="84"/>
      <c r="S2" s="84"/>
      <c r="T2" s="84"/>
      <c r="U2" s="85"/>
    </row>
    <row r="3" spans="1:23" s="3" customFormat="1" ht="4.5" customHeight="1" x14ac:dyDescent="0.4">
      <c r="A3" s="4"/>
      <c r="B3" s="4"/>
      <c r="C3" s="4"/>
      <c r="D3" s="4"/>
      <c r="E3" s="4"/>
      <c r="F3" s="4"/>
    </row>
    <row r="4" spans="1:23" s="3" customFormat="1" ht="17.25" thickBot="1" x14ac:dyDescent="0.45">
      <c r="A4" s="3" t="s">
        <v>29</v>
      </c>
    </row>
    <row r="5" spans="1:23" s="3" customFormat="1" ht="18" customHeight="1" x14ac:dyDescent="0.4">
      <c r="A5" s="81" t="s">
        <v>40</v>
      </c>
      <c r="B5" s="82"/>
      <c r="C5" s="82"/>
      <c r="D5" s="83"/>
      <c r="E5" s="110" t="s">
        <v>22</v>
      </c>
      <c r="F5" s="111"/>
      <c r="G5" s="111"/>
      <c r="H5" s="111"/>
      <c r="I5" s="111"/>
      <c r="J5" s="111"/>
      <c r="K5" s="111"/>
      <c r="L5" s="112"/>
      <c r="M5" s="95" t="s">
        <v>10</v>
      </c>
      <c r="N5" s="96"/>
      <c r="O5" s="110" t="s">
        <v>4</v>
      </c>
      <c r="P5" s="111"/>
      <c r="Q5" s="111"/>
      <c r="R5" s="111"/>
      <c r="S5" s="111"/>
      <c r="T5" s="112"/>
      <c r="U5" s="91" t="s">
        <v>14</v>
      </c>
      <c r="V5" s="4"/>
      <c r="W5" s="4"/>
    </row>
    <row r="6" spans="1:23" s="3" customFormat="1" ht="16.899999999999999" customHeight="1" thickBot="1" x14ac:dyDescent="0.45">
      <c r="A6" s="103" t="s">
        <v>31</v>
      </c>
      <c r="B6" s="102"/>
      <c r="C6" s="24" t="s">
        <v>32</v>
      </c>
      <c r="D6" s="43" t="s">
        <v>48</v>
      </c>
      <c r="E6" s="52" t="s">
        <v>0</v>
      </c>
      <c r="F6" s="102" t="s">
        <v>1</v>
      </c>
      <c r="G6" s="102"/>
      <c r="H6" s="102"/>
      <c r="I6" s="93" t="s">
        <v>3</v>
      </c>
      <c r="J6" s="94"/>
      <c r="K6" s="106" t="s">
        <v>21</v>
      </c>
      <c r="L6" s="107"/>
      <c r="M6" s="97"/>
      <c r="N6" s="98"/>
      <c r="O6" s="100" t="s">
        <v>7</v>
      </c>
      <c r="P6" s="101"/>
      <c r="Q6" s="104" t="s">
        <v>8</v>
      </c>
      <c r="R6" s="105"/>
      <c r="S6" s="108" t="s">
        <v>51</v>
      </c>
      <c r="T6" s="109"/>
      <c r="U6" s="92"/>
    </row>
    <row r="7" spans="1:23" s="3" customFormat="1" ht="19.899999999999999" customHeight="1" x14ac:dyDescent="0.25">
      <c r="A7" s="42"/>
      <c r="B7" s="68"/>
      <c r="C7" s="7"/>
      <c r="D7" s="71" t="s">
        <v>30</v>
      </c>
      <c r="E7" s="51"/>
      <c r="F7" s="7"/>
      <c r="G7" s="48" t="s">
        <v>2</v>
      </c>
      <c r="H7" s="7"/>
      <c r="I7" s="25"/>
      <c r="J7" s="29" t="s">
        <v>9</v>
      </c>
      <c r="K7" s="25"/>
      <c r="L7" s="39" t="s">
        <v>9</v>
      </c>
      <c r="M7" s="42"/>
      <c r="N7" s="31" t="s">
        <v>9</v>
      </c>
      <c r="O7" s="42"/>
      <c r="P7" s="29" t="s">
        <v>13</v>
      </c>
      <c r="Q7" s="25"/>
      <c r="R7" s="44" t="s">
        <v>9</v>
      </c>
      <c r="S7" s="45"/>
      <c r="T7" s="31" t="s">
        <v>9</v>
      </c>
      <c r="U7" s="46"/>
    </row>
    <row r="8" spans="1:23" s="3" customFormat="1" ht="19.899999999999999" customHeight="1" x14ac:dyDescent="0.25">
      <c r="A8" s="16"/>
      <c r="B8" s="69"/>
      <c r="C8" s="6"/>
      <c r="D8" s="71" t="s">
        <v>30</v>
      </c>
      <c r="E8" s="21"/>
      <c r="F8" s="6"/>
      <c r="G8" s="5" t="s">
        <v>2</v>
      </c>
      <c r="H8" s="6"/>
      <c r="I8" s="15"/>
      <c r="J8" s="27" t="s">
        <v>9</v>
      </c>
      <c r="K8" s="15"/>
      <c r="L8" s="39" t="s">
        <v>9</v>
      </c>
      <c r="M8" s="16"/>
      <c r="N8" s="30" t="s">
        <v>9</v>
      </c>
      <c r="O8" s="16"/>
      <c r="P8" s="27" t="s">
        <v>12</v>
      </c>
      <c r="Q8" s="15"/>
      <c r="R8" s="33" t="s">
        <v>9</v>
      </c>
      <c r="S8" s="35"/>
      <c r="T8" s="30" t="s">
        <v>9</v>
      </c>
      <c r="U8" s="40"/>
    </row>
    <row r="9" spans="1:23" s="3" customFormat="1" ht="19.899999999999999" customHeight="1" x14ac:dyDescent="0.25">
      <c r="A9" s="16"/>
      <c r="B9" s="69"/>
      <c r="C9" s="6"/>
      <c r="D9" s="71" t="s">
        <v>30</v>
      </c>
      <c r="E9" s="21"/>
      <c r="F9" s="6"/>
      <c r="G9" s="5" t="s">
        <v>2</v>
      </c>
      <c r="H9" s="6"/>
      <c r="I9" s="15"/>
      <c r="J9" s="27" t="s">
        <v>9</v>
      </c>
      <c r="K9" s="15"/>
      <c r="L9" s="39" t="s">
        <v>9</v>
      </c>
      <c r="M9" s="16"/>
      <c r="N9" s="30" t="s">
        <v>9</v>
      </c>
      <c r="O9" s="16"/>
      <c r="P9" s="27" t="s">
        <v>12</v>
      </c>
      <c r="Q9" s="15"/>
      <c r="R9" s="33" t="s">
        <v>9</v>
      </c>
      <c r="S9" s="35"/>
      <c r="T9" s="30" t="s">
        <v>9</v>
      </c>
      <c r="U9" s="40"/>
    </row>
    <row r="10" spans="1:23" s="3" customFormat="1" ht="19.899999999999999" customHeight="1" x14ac:dyDescent="0.25">
      <c r="A10" s="16"/>
      <c r="B10" s="69"/>
      <c r="C10" s="6"/>
      <c r="D10" s="71" t="s">
        <v>30</v>
      </c>
      <c r="E10" s="21"/>
      <c r="F10" s="6"/>
      <c r="G10" s="5" t="s">
        <v>2</v>
      </c>
      <c r="H10" s="6"/>
      <c r="I10" s="15"/>
      <c r="J10" s="27" t="s">
        <v>9</v>
      </c>
      <c r="K10" s="15"/>
      <c r="L10" s="39" t="s">
        <v>9</v>
      </c>
      <c r="M10" s="16"/>
      <c r="N10" s="30" t="s">
        <v>9</v>
      </c>
      <c r="O10" s="16"/>
      <c r="P10" s="27" t="s">
        <v>12</v>
      </c>
      <c r="Q10" s="15"/>
      <c r="R10" s="33" t="s">
        <v>9</v>
      </c>
      <c r="S10" s="35"/>
      <c r="T10" s="30" t="s">
        <v>9</v>
      </c>
      <c r="U10" s="40"/>
    </row>
    <row r="11" spans="1:23" s="3" customFormat="1" ht="19.899999999999999" customHeight="1" x14ac:dyDescent="0.25">
      <c r="A11" s="16"/>
      <c r="B11" s="69"/>
      <c r="C11" s="6"/>
      <c r="D11" s="71" t="s">
        <v>30</v>
      </c>
      <c r="E11" s="21"/>
      <c r="F11" s="6"/>
      <c r="G11" s="5" t="s">
        <v>2</v>
      </c>
      <c r="H11" s="6"/>
      <c r="I11" s="15"/>
      <c r="J11" s="27" t="s">
        <v>9</v>
      </c>
      <c r="K11" s="15"/>
      <c r="L11" s="39" t="s">
        <v>9</v>
      </c>
      <c r="M11" s="16"/>
      <c r="N11" s="30" t="s">
        <v>9</v>
      </c>
      <c r="O11" s="16"/>
      <c r="P11" s="27" t="s">
        <v>12</v>
      </c>
      <c r="Q11" s="15"/>
      <c r="R11" s="33" t="s">
        <v>9</v>
      </c>
      <c r="S11" s="35"/>
      <c r="T11" s="30" t="s">
        <v>9</v>
      </c>
      <c r="U11" s="40"/>
    </row>
    <row r="12" spans="1:23" s="3" customFormat="1" ht="19.899999999999999" customHeight="1" x14ac:dyDescent="0.25">
      <c r="A12" s="16"/>
      <c r="B12" s="69"/>
      <c r="C12" s="6"/>
      <c r="D12" s="71" t="s">
        <v>30</v>
      </c>
      <c r="E12" s="21"/>
      <c r="F12" s="6"/>
      <c r="G12" s="5" t="s">
        <v>2</v>
      </c>
      <c r="H12" s="6"/>
      <c r="I12" s="15"/>
      <c r="J12" s="27" t="s">
        <v>9</v>
      </c>
      <c r="K12" s="15"/>
      <c r="L12" s="39" t="s">
        <v>9</v>
      </c>
      <c r="M12" s="16"/>
      <c r="N12" s="30" t="s">
        <v>9</v>
      </c>
      <c r="O12" s="16"/>
      <c r="P12" s="27" t="s">
        <v>12</v>
      </c>
      <c r="Q12" s="15"/>
      <c r="R12" s="33" t="s">
        <v>9</v>
      </c>
      <c r="S12" s="35"/>
      <c r="T12" s="30" t="s">
        <v>9</v>
      </c>
      <c r="U12" s="40"/>
    </row>
    <row r="13" spans="1:23" s="3" customFormat="1" ht="19.899999999999999" customHeight="1" x14ac:dyDescent="0.25">
      <c r="A13" s="16"/>
      <c r="B13" s="69"/>
      <c r="C13" s="6"/>
      <c r="D13" s="71" t="s">
        <v>30</v>
      </c>
      <c r="E13" s="21"/>
      <c r="F13" s="6"/>
      <c r="G13" s="5" t="s">
        <v>2</v>
      </c>
      <c r="H13" s="6"/>
      <c r="I13" s="15"/>
      <c r="J13" s="27" t="s">
        <v>9</v>
      </c>
      <c r="K13" s="15"/>
      <c r="L13" s="39" t="s">
        <v>9</v>
      </c>
      <c r="M13" s="16"/>
      <c r="N13" s="30" t="s">
        <v>9</v>
      </c>
      <c r="O13" s="16"/>
      <c r="P13" s="27" t="s">
        <v>12</v>
      </c>
      <c r="Q13" s="15"/>
      <c r="R13" s="33" t="s">
        <v>9</v>
      </c>
      <c r="S13" s="35"/>
      <c r="T13" s="30" t="s">
        <v>9</v>
      </c>
      <c r="U13" s="40"/>
    </row>
    <row r="14" spans="1:23" s="3" customFormat="1" ht="19.899999999999999" customHeight="1" x14ac:dyDescent="0.25">
      <c r="A14" s="42"/>
      <c r="B14" s="68"/>
      <c r="C14" s="7"/>
      <c r="D14" s="71" t="s">
        <v>30</v>
      </c>
      <c r="E14" s="51"/>
      <c r="F14" s="7"/>
      <c r="G14" s="48" t="s">
        <v>2</v>
      </c>
      <c r="H14" s="7"/>
      <c r="I14" s="25"/>
      <c r="J14" s="29" t="s">
        <v>9</v>
      </c>
      <c r="K14" s="25"/>
      <c r="L14" s="39" t="s">
        <v>9</v>
      </c>
      <c r="M14" s="42"/>
      <c r="N14" s="31" t="s">
        <v>9</v>
      </c>
      <c r="O14" s="42"/>
      <c r="P14" s="29" t="s">
        <v>13</v>
      </c>
      <c r="Q14" s="25"/>
      <c r="R14" s="44" t="s">
        <v>9</v>
      </c>
      <c r="S14" s="45"/>
      <c r="T14" s="31" t="s">
        <v>9</v>
      </c>
      <c r="U14" s="46"/>
    </row>
    <row r="15" spans="1:23" s="3" customFormat="1" ht="19.899999999999999" customHeight="1" x14ac:dyDescent="0.25">
      <c r="A15" s="16"/>
      <c r="B15" s="69"/>
      <c r="C15" s="6"/>
      <c r="D15" s="71" t="s">
        <v>30</v>
      </c>
      <c r="E15" s="21"/>
      <c r="F15" s="6"/>
      <c r="G15" s="5" t="s">
        <v>2</v>
      </c>
      <c r="H15" s="6"/>
      <c r="I15" s="15"/>
      <c r="J15" s="27" t="s">
        <v>9</v>
      </c>
      <c r="K15" s="15"/>
      <c r="L15" s="39" t="s">
        <v>9</v>
      </c>
      <c r="M15" s="16"/>
      <c r="N15" s="30" t="s">
        <v>9</v>
      </c>
      <c r="O15" s="16"/>
      <c r="P15" s="27" t="s">
        <v>12</v>
      </c>
      <c r="Q15" s="15"/>
      <c r="R15" s="33" t="s">
        <v>9</v>
      </c>
      <c r="S15" s="35"/>
      <c r="T15" s="30" t="s">
        <v>9</v>
      </c>
      <c r="U15" s="40"/>
    </row>
    <row r="16" spans="1:23" s="3" customFormat="1" ht="19.899999999999999" customHeight="1" x14ac:dyDescent="0.25">
      <c r="A16" s="16"/>
      <c r="B16" s="69"/>
      <c r="C16" s="6"/>
      <c r="D16" s="71" t="s">
        <v>30</v>
      </c>
      <c r="E16" s="21"/>
      <c r="F16" s="6"/>
      <c r="G16" s="5" t="s">
        <v>2</v>
      </c>
      <c r="H16" s="6"/>
      <c r="I16" s="15"/>
      <c r="J16" s="27" t="s">
        <v>9</v>
      </c>
      <c r="K16" s="15"/>
      <c r="L16" s="39" t="s">
        <v>9</v>
      </c>
      <c r="M16" s="16"/>
      <c r="N16" s="30" t="s">
        <v>9</v>
      </c>
      <c r="O16" s="16"/>
      <c r="P16" s="27" t="s">
        <v>12</v>
      </c>
      <c r="Q16" s="15"/>
      <c r="R16" s="33" t="s">
        <v>9</v>
      </c>
      <c r="S16" s="35"/>
      <c r="T16" s="30" t="s">
        <v>9</v>
      </c>
      <c r="U16" s="40"/>
    </row>
    <row r="17" spans="1:23" s="3" customFormat="1" ht="19.899999999999999" customHeight="1" x14ac:dyDescent="0.25">
      <c r="A17" s="16"/>
      <c r="B17" s="69"/>
      <c r="C17" s="6"/>
      <c r="D17" s="71" t="s">
        <v>30</v>
      </c>
      <c r="E17" s="21"/>
      <c r="F17" s="6"/>
      <c r="G17" s="5" t="s">
        <v>2</v>
      </c>
      <c r="H17" s="6"/>
      <c r="I17" s="15"/>
      <c r="J17" s="27" t="s">
        <v>9</v>
      </c>
      <c r="K17" s="15"/>
      <c r="L17" s="39" t="s">
        <v>9</v>
      </c>
      <c r="M17" s="16"/>
      <c r="N17" s="30" t="s">
        <v>9</v>
      </c>
      <c r="O17" s="16"/>
      <c r="P17" s="27" t="s">
        <v>12</v>
      </c>
      <c r="Q17" s="15"/>
      <c r="R17" s="33" t="s">
        <v>9</v>
      </c>
      <c r="S17" s="35"/>
      <c r="T17" s="30" t="s">
        <v>9</v>
      </c>
      <c r="U17" s="40"/>
    </row>
    <row r="18" spans="1:23" s="3" customFormat="1" ht="19.899999999999999" customHeight="1" x14ac:dyDescent="0.25">
      <c r="A18" s="16"/>
      <c r="B18" s="69"/>
      <c r="C18" s="6"/>
      <c r="D18" s="71" t="s">
        <v>30</v>
      </c>
      <c r="E18" s="21"/>
      <c r="F18" s="6"/>
      <c r="G18" s="5" t="s">
        <v>2</v>
      </c>
      <c r="H18" s="6"/>
      <c r="I18" s="15"/>
      <c r="J18" s="27" t="s">
        <v>9</v>
      </c>
      <c r="K18" s="15"/>
      <c r="L18" s="39" t="s">
        <v>9</v>
      </c>
      <c r="M18" s="16"/>
      <c r="N18" s="30" t="s">
        <v>9</v>
      </c>
      <c r="O18" s="16"/>
      <c r="P18" s="27" t="s">
        <v>12</v>
      </c>
      <c r="Q18" s="15"/>
      <c r="R18" s="33" t="s">
        <v>9</v>
      </c>
      <c r="S18" s="35"/>
      <c r="T18" s="30" t="s">
        <v>9</v>
      </c>
      <c r="U18" s="40"/>
    </row>
    <row r="19" spans="1:23" s="3" customFormat="1" ht="19.899999999999999" customHeight="1" x14ac:dyDescent="0.25">
      <c r="A19" s="16"/>
      <c r="B19" s="69"/>
      <c r="C19" s="6"/>
      <c r="D19" s="71" t="s">
        <v>30</v>
      </c>
      <c r="E19" s="21"/>
      <c r="F19" s="6"/>
      <c r="G19" s="5" t="s">
        <v>2</v>
      </c>
      <c r="H19" s="6"/>
      <c r="I19" s="15"/>
      <c r="J19" s="27" t="s">
        <v>9</v>
      </c>
      <c r="K19" s="15"/>
      <c r="L19" s="39" t="s">
        <v>9</v>
      </c>
      <c r="M19" s="16"/>
      <c r="N19" s="30" t="s">
        <v>9</v>
      </c>
      <c r="O19" s="16"/>
      <c r="P19" s="27" t="s">
        <v>12</v>
      </c>
      <c r="Q19" s="15"/>
      <c r="R19" s="33" t="s">
        <v>9</v>
      </c>
      <c r="S19" s="35"/>
      <c r="T19" s="30" t="s">
        <v>9</v>
      </c>
      <c r="U19" s="40"/>
    </row>
    <row r="20" spans="1:23" s="3" customFormat="1" ht="19.899999999999999" customHeight="1" thickBot="1" x14ac:dyDescent="0.3">
      <c r="A20" s="18"/>
      <c r="B20" s="70"/>
      <c r="C20" s="19"/>
      <c r="D20" s="72" t="s">
        <v>30</v>
      </c>
      <c r="E20" s="23"/>
      <c r="F20" s="19"/>
      <c r="G20" s="24" t="s">
        <v>2</v>
      </c>
      <c r="H20" s="19"/>
      <c r="I20" s="26"/>
      <c r="J20" s="28" t="s">
        <v>9</v>
      </c>
      <c r="K20" s="26"/>
      <c r="L20" s="41" t="s">
        <v>9</v>
      </c>
      <c r="M20" s="18"/>
      <c r="N20" s="32" t="s">
        <v>9</v>
      </c>
      <c r="O20" s="18"/>
      <c r="P20" s="28" t="s">
        <v>12</v>
      </c>
      <c r="Q20" s="26"/>
      <c r="R20" s="34" t="s">
        <v>9</v>
      </c>
      <c r="S20" s="36"/>
      <c r="T20" s="32" t="s">
        <v>9</v>
      </c>
      <c r="U20" s="53"/>
    </row>
    <row r="21" spans="1:23" s="3" customFormat="1" ht="26.25" customHeight="1" x14ac:dyDescent="0.2">
      <c r="H21" s="9"/>
      <c r="I21" s="9"/>
      <c r="J21" s="55"/>
      <c r="K21" s="9"/>
      <c r="L21" s="55"/>
      <c r="M21" s="9"/>
      <c r="N21" s="55"/>
      <c r="O21" s="57"/>
      <c r="P21" s="57"/>
      <c r="Q21" s="9"/>
      <c r="R21" s="56"/>
      <c r="S21" s="9"/>
      <c r="T21" s="55"/>
      <c r="U21" s="9"/>
    </row>
    <row r="22" spans="1:23" s="3" customFormat="1" ht="19.899999999999999" customHeight="1" x14ac:dyDescent="0.4">
      <c r="F22" s="121" t="s">
        <v>43</v>
      </c>
      <c r="G22" s="122"/>
      <c r="H22" s="119" t="s">
        <v>42</v>
      </c>
      <c r="I22" s="77" t="s">
        <v>33</v>
      </c>
      <c r="J22" s="78"/>
      <c r="K22" s="77" t="s">
        <v>34</v>
      </c>
      <c r="L22" s="78"/>
      <c r="M22" s="77" t="s">
        <v>35</v>
      </c>
      <c r="N22" s="78"/>
      <c r="O22" s="77"/>
      <c r="P22" s="78"/>
      <c r="Q22" s="77" t="s">
        <v>36</v>
      </c>
      <c r="R22" s="78"/>
      <c r="S22" s="77" t="s">
        <v>37</v>
      </c>
      <c r="T22" s="78"/>
      <c r="U22" s="77" t="s">
        <v>38</v>
      </c>
      <c r="V22" s="78"/>
    </row>
    <row r="23" spans="1:23" s="3" customFormat="1" ht="25.5" customHeight="1" x14ac:dyDescent="0.2">
      <c r="B23" s="58"/>
      <c r="C23" s="58"/>
      <c r="F23" s="121"/>
      <c r="G23" s="122"/>
      <c r="H23" s="120"/>
      <c r="I23" s="15"/>
      <c r="J23" s="27" t="s">
        <v>9</v>
      </c>
      <c r="K23" s="15"/>
      <c r="L23" s="27" t="s">
        <v>9</v>
      </c>
      <c r="M23" s="15"/>
      <c r="N23" s="27" t="s">
        <v>9</v>
      </c>
      <c r="O23" s="116"/>
      <c r="P23" s="117"/>
      <c r="Q23" s="15"/>
      <c r="R23" s="59" t="s">
        <v>9</v>
      </c>
      <c r="S23" s="15"/>
      <c r="T23" s="27" t="s">
        <v>9</v>
      </c>
      <c r="U23" s="15"/>
      <c r="V23" s="27" t="s">
        <v>9</v>
      </c>
    </row>
    <row r="24" spans="1:23" s="3" customFormat="1" ht="3" customHeight="1" thickBot="1" x14ac:dyDescent="0.25">
      <c r="B24" s="58"/>
      <c r="C24" s="58"/>
      <c r="I24" s="9"/>
      <c r="J24" s="55"/>
      <c r="K24" s="9"/>
      <c r="L24" s="55"/>
      <c r="M24" s="9"/>
      <c r="N24" s="55"/>
      <c r="O24" s="57"/>
      <c r="P24" s="57"/>
      <c r="Q24" s="9"/>
      <c r="R24" s="56"/>
      <c r="S24" s="9"/>
      <c r="T24" s="55"/>
      <c r="U24" s="9"/>
      <c r="V24" s="55"/>
    </row>
    <row r="25" spans="1:23" s="3" customFormat="1" ht="25.5" customHeight="1" thickTop="1" thickBot="1" x14ac:dyDescent="0.25">
      <c r="B25" s="58"/>
      <c r="C25" s="58"/>
      <c r="M25" s="9"/>
      <c r="N25" s="55"/>
      <c r="O25" s="57"/>
      <c r="Q25" s="62" t="s">
        <v>41</v>
      </c>
      <c r="R25" s="60"/>
      <c r="S25" s="118"/>
      <c r="T25" s="118"/>
      <c r="U25" s="118"/>
      <c r="V25" s="61" t="s">
        <v>39</v>
      </c>
    </row>
    <row r="26" spans="1:23" s="3" customFormat="1" ht="17.25" thickTop="1" x14ac:dyDescent="0.4"/>
    <row r="27" spans="1:23" s="3" customFormat="1" ht="17.25" thickBot="1" x14ac:dyDescent="0.45">
      <c r="A27" s="3" t="s">
        <v>11</v>
      </c>
    </row>
    <row r="28" spans="1:23" s="3" customFormat="1" ht="18" customHeight="1" x14ac:dyDescent="0.4">
      <c r="A28" s="81" t="s">
        <v>40</v>
      </c>
      <c r="B28" s="82"/>
      <c r="C28" s="82"/>
      <c r="D28" s="83"/>
      <c r="E28" s="110" t="s">
        <v>22</v>
      </c>
      <c r="F28" s="111"/>
      <c r="G28" s="111"/>
      <c r="H28" s="111"/>
      <c r="I28" s="111"/>
      <c r="J28" s="111"/>
      <c r="K28" s="111"/>
      <c r="L28" s="112"/>
      <c r="M28" s="95" t="s">
        <v>10</v>
      </c>
      <c r="N28" s="96"/>
      <c r="O28" s="110" t="s">
        <v>4</v>
      </c>
      <c r="P28" s="111"/>
      <c r="Q28" s="111"/>
      <c r="R28" s="111"/>
      <c r="S28" s="111"/>
      <c r="T28" s="112"/>
      <c r="U28" s="113" t="s">
        <v>5</v>
      </c>
      <c r="V28" s="114"/>
      <c r="W28" s="91" t="s">
        <v>14</v>
      </c>
    </row>
    <row r="29" spans="1:23" s="3" customFormat="1" ht="17.25" thickBot="1" x14ac:dyDescent="0.45">
      <c r="A29" s="103" t="s">
        <v>31</v>
      </c>
      <c r="B29" s="102"/>
      <c r="C29" s="54" t="s">
        <v>32</v>
      </c>
      <c r="D29" s="43" t="s">
        <v>48</v>
      </c>
      <c r="E29" s="52" t="s">
        <v>0</v>
      </c>
      <c r="F29" s="102" t="s">
        <v>1</v>
      </c>
      <c r="G29" s="102"/>
      <c r="H29" s="102"/>
      <c r="I29" s="93" t="s">
        <v>3</v>
      </c>
      <c r="J29" s="94"/>
      <c r="K29" s="106" t="s">
        <v>21</v>
      </c>
      <c r="L29" s="107"/>
      <c r="M29" s="97"/>
      <c r="N29" s="98"/>
      <c r="O29" s="100" t="s">
        <v>7</v>
      </c>
      <c r="P29" s="101"/>
      <c r="Q29" s="104" t="s">
        <v>8</v>
      </c>
      <c r="R29" s="105"/>
      <c r="S29" s="108" t="s">
        <v>51</v>
      </c>
      <c r="T29" s="109"/>
      <c r="U29" s="100"/>
      <c r="V29" s="115"/>
      <c r="W29" s="92"/>
    </row>
    <row r="30" spans="1:23" s="3" customFormat="1" ht="19.899999999999999" customHeight="1" x14ac:dyDescent="0.25">
      <c r="A30" s="42"/>
      <c r="B30" s="68"/>
      <c r="C30" s="7"/>
      <c r="D30" s="22"/>
      <c r="E30" s="51"/>
      <c r="F30" s="7"/>
      <c r="G30" s="48" t="s">
        <v>2</v>
      </c>
      <c r="H30" s="7"/>
      <c r="I30" s="25"/>
      <c r="J30" s="29" t="s">
        <v>9</v>
      </c>
      <c r="K30" s="25"/>
      <c r="L30" s="39" t="s">
        <v>9</v>
      </c>
      <c r="M30" s="42"/>
      <c r="N30" s="31" t="s">
        <v>9</v>
      </c>
      <c r="O30" s="42"/>
      <c r="P30" s="29" t="s">
        <v>13</v>
      </c>
      <c r="Q30" s="25"/>
      <c r="R30" s="44" t="s">
        <v>9</v>
      </c>
      <c r="S30" s="45"/>
      <c r="T30" s="31" t="s">
        <v>9</v>
      </c>
      <c r="U30" s="42"/>
      <c r="V30" s="39" t="s">
        <v>9</v>
      </c>
      <c r="W30" s="46"/>
    </row>
    <row r="31" spans="1:23" s="3" customFormat="1" ht="19.899999999999999" customHeight="1" x14ac:dyDescent="0.25">
      <c r="A31" s="16"/>
      <c r="B31" s="69"/>
      <c r="C31" s="6"/>
      <c r="D31" s="17"/>
      <c r="E31" s="21"/>
      <c r="F31" s="6"/>
      <c r="G31" s="5" t="s">
        <v>2</v>
      </c>
      <c r="H31" s="6"/>
      <c r="I31" s="15"/>
      <c r="J31" s="27" t="s">
        <v>9</v>
      </c>
      <c r="K31" s="15"/>
      <c r="L31" s="39" t="s">
        <v>9</v>
      </c>
      <c r="M31" s="16"/>
      <c r="N31" s="30" t="s">
        <v>9</v>
      </c>
      <c r="O31" s="16"/>
      <c r="P31" s="27" t="s">
        <v>12</v>
      </c>
      <c r="Q31" s="15"/>
      <c r="R31" s="33" t="s">
        <v>9</v>
      </c>
      <c r="S31" s="35"/>
      <c r="T31" s="30" t="s">
        <v>9</v>
      </c>
      <c r="U31" s="16"/>
      <c r="V31" s="37" t="s">
        <v>9</v>
      </c>
      <c r="W31" s="40"/>
    </row>
    <row r="32" spans="1:23" s="3" customFormat="1" ht="19.899999999999999" customHeight="1" x14ac:dyDescent="0.25">
      <c r="A32" s="16"/>
      <c r="B32" s="69"/>
      <c r="C32" s="6"/>
      <c r="D32" s="17"/>
      <c r="E32" s="21"/>
      <c r="F32" s="6"/>
      <c r="G32" s="5" t="s">
        <v>2</v>
      </c>
      <c r="H32" s="6"/>
      <c r="I32" s="15"/>
      <c r="J32" s="27" t="s">
        <v>9</v>
      </c>
      <c r="K32" s="15"/>
      <c r="L32" s="39" t="s">
        <v>9</v>
      </c>
      <c r="M32" s="16"/>
      <c r="N32" s="30" t="s">
        <v>9</v>
      </c>
      <c r="O32" s="16"/>
      <c r="P32" s="27" t="s">
        <v>12</v>
      </c>
      <c r="Q32" s="15"/>
      <c r="R32" s="33" t="s">
        <v>9</v>
      </c>
      <c r="S32" s="35"/>
      <c r="T32" s="30" t="s">
        <v>9</v>
      </c>
      <c r="U32" s="16"/>
      <c r="V32" s="37" t="s">
        <v>9</v>
      </c>
      <c r="W32" s="40"/>
    </row>
    <row r="33" spans="1:23" s="3" customFormat="1" ht="19.899999999999999" customHeight="1" x14ac:dyDescent="0.25">
      <c r="A33" s="16"/>
      <c r="B33" s="69"/>
      <c r="C33" s="6"/>
      <c r="D33" s="17"/>
      <c r="E33" s="21"/>
      <c r="F33" s="6"/>
      <c r="G33" s="5" t="s">
        <v>2</v>
      </c>
      <c r="H33" s="6"/>
      <c r="I33" s="15"/>
      <c r="J33" s="27" t="s">
        <v>9</v>
      </c>
      <c r="K33" s="15"/>
      <c r="L33" s="39" t="s">
        <v>9</v>
      </c>
      <c r="M33" s="16"/>
      <c r="N33" s="30" t="s">
        <v>9</v>
      </c>
      <c r="O33" s="16"/>
      <c r="P33" s="27" t="s">
        <v>12</v>
      </c>
      <c r="Q33" s="15"/>
      <c r="R33" s="33" t="s">
        <v>9</v>
      </c>
      <c r="S33" s="35"/>
      <c r="T33" s="30" t="s">
        <v>9</v>
      </c>
      <c r="U33" s="16"/>
      <c r="V33" s="37" t="s">
        <v>9</v>
      </c>
      <c r="W33" s="40"/>
    </row>
    <row r="34" spans="1:23" s="3" customFormat="1" ht="19.899999999999999" customHeight="1" x14ac:dyDescent="0.25">
      <c r="A34" s="16"/>
      <c r="B34" s="69"/>
      <c r="C34" s="6"/>
      <c r="D34" s="17"/>
      <c r="E34" s="21"/>
      <c r="F34" s="6"/>
      <c r="G34" s="5" t="s">
        <v>2</v>
      </c>
      <c r="H34" s="6"/>
      <c r="I34" s="15"/>
      <c r="J34" s="27" t="s">
        <v>9</v>
      </c>
      <c r="K34" s="15"/>
      <c r="L34" s="39" t="s">
        <v>9</v>
      </c>
      <c r="M34" s="16"/>
      <c r="N34" s="30" t="s">
        <v>9</v>
      </c>
      <c r="O34" s="16"/>
      <c r="P34" s="27" t="s">
        <v>12</v>
      </c>
      <c r="Q34" s="15"/>
      <c r="R34" s="33" t="s">
        <v>9</v>
      </c>
      <c r="S34" s="35"/>
      <c r="T34" s="30" t="s">
        <v>9</v>
      </c>
      <c r="U34" s="16"/>
      <c r="V34" s="37" t="s">
        <v>9</v>
      </c>
      <c r="W34" s="40"/>
    </row>
    <row r="35" spans="1:23" s="3" customFormat="1" ht="19.899999999999999" customHeight="1" x14ac:dyDescent="0.25">
      <c r="A35" s="16"/>
      <c r="B35" s="69"/>
      <c r="C35" s="6"/>
      <c r="D35" s="17"/>
      <c r="E35" s="21"/>
      <c r="F35" s="6"/>
      <c r="G35" s="5" t="s">
        <v>2</v>
      </c>
      <c r="H35" s="6"/>
      <c r="I35" s="15"/>
      <c r="J35" s="27" t="s">
        <v>9</v>
      </c>
      <c r="K35" s="15"/>
      <c r="L35" s="39" t="s">
        <v>9</v>
      </c>
      <c r="M35" s="16"/>
      <c r="N35" s="30" t="s">
        <v>9</v>
      </c>
      <c r="O35" s="16"/>
      <c r="P35" s="27" t="s">
        <v>12</v>
      </c>
      <c r="Q35" s="15"/>
      <c r="R35" s="33" t="s">
        <v>9</v>
      </c>
      <c r="S35" s="35"/>
      <c r="T35" s="30" t="s">
        <v>9</v>
      </c>
      <c r="U35" s="16"/>
      <c r="V35" s="37" t="s">
        <v>9</v>
      </c>
      <c r="W35" s="40"/>
    </row>
    <row r="36" spans="1:23" s="3" customFormat="1" ht="19.899999999999999" customHeight="1" x14ac:dyDescent="0.25">
      <c r="A36" s="16"/>
      <c r="B36" s="69"/>
      <c r="C36" s="6"/>
      <c r="D36" s="17"/>
      <c r="E36" s="21"/>
      <c r="F36" s="6"/>
      <c r="G36" s="5" t="s">
        <v>2</v>
      </c>
      <c r="H36" s="6"/>
      <c r="I36" s="15"/>
      <c r="J36" s="27" t="s">
        <v>9</v>
      </c>
      <c r="K36" s="15"/>
      <c r="L36" s="39" t="s">
        <v>9</v>
      </c>
      <c r="M36" s="16"/>
      <c r="N36" s="30" t="s">
        <v>9</v>
      </c>
      <c r="O36" s="16"/>
      <c r="P36" s="27" t="s">
        <v>12</v>
      </c>
      <c r="Q36" s="15"/>
      <c r="R36" s="33" t="s">
        <v>9</v>
      </c>
      <c r="S36" s="35"/>
      <c r="T36" s="30" t="s">
        <v>9</v>
      </c>
      <c r="U36" s="16"/>
      <c r="V36" s="37" t="s">
        <v>9</v>
      </c>
      <c r="W36" s="40"/>
    </row>
    <row r="37" spans="1:23" s="3" customFormat="1" ht="19.899999999999999" customHeight="1" x14ac:dyDescent="0.25">
      <c r="A37" s="16"/>
      <c r="B37" s="69"/>
      <c r="C37" s="6"/>
      <c r="D37" s="17"/>
      <c r="E37" s="21"/>
      <c r="F37" s="6"/>
      <c r="G37" s="5" t="s">
        <v>2</v>
      </c>
      <c r="H37" s="6"/>
      <c r="I37" s="15"/>
      <c r="J37" s="27" t="s">
        <v>9</v>
      </c>
      <c r="K37" s="15"/>
      <c r="L37" s="39" t="s">
        <v>9</v>
      </c>
      <c r="M37" s="16"/>
      <c r="N37" s="30" t="s">
        <v>9</v>
      </c>
      <c r="O37" s="16"/>
      <c r="P37" s="27" t="s">
        <v>12</v>
      </c>
      <c r="Q37" s="15"/>
      <c r="R37" s="33" t="s">
        <v>9</v>
      </c>
      <c r="S37" s="35"/>
      <c r="T37" s="30" t="s">
        <v>9</v>
      </c>
      <c r="U37" s="16"/>
      <c r="V37" s="37" t="s">
        <v>9</v>
      </c>
      <c r="W37" s="40"/>
    </row>
    <row r="38" spans="1:23" s="3" customFormat="1" ht="19.899999999999999" customHeight="1" x14ac:dyDescent="0.25">
      <c r="A38" s="16"/>
      <c r="B38" s="69"/>
      <c r="C38" s="6"/>
      <c r="D38" s="17"/>
      <c r="E38" s="21"/>
      <c r="F38" s="6"/>
      <c r="G38" s="5" t="s">
        <v>2</v>
      </c>
      <c r="H38" s="6"/>
      <c r="I38" s="15"/>
      <c r="J38" s="27" t="s">
        <v>9</v>
      </c>
      <c r="K38" s="15"/>
      <c r="L38" s="39" t="s">
        <v>9</v>
      </c>
      <c r="M38" s="16"/>
      <c r="N38" s="30" t="s">
        <v>9</v>
      </c>
      <c r="O38" s="16"/>
      <c r="P38" s="27" t="s">
        <v>12</v>
      </c>
      <c r="Q38" s="15"/>
      <c r="R38" s="33" t="s">
        <v>9</v>
      </c>
      <c r="S38" s="35"/>
      <c r="T38" s="30" t="s">
        <v>9</v>
      </c>
      <c r="U38" s="16"/>
      <c r="V38" s="37" t="s">
        <v>9</v>
      </c>
      <c r="W38" s="40"/>
    </row>
    <row r="39" spans="1:23" s="3" customFormat="1" ht="19.899999999999999" customHeight="1" x14ac:dyDescent="0.25">
      <c r="A39" s="16"/>
      <c r="B39" s="69"/>
      <c r="C39" s="6"/>
      <c r="D39" s="17"/>
      <c r="E39" s="21"/>
      <c r="F39" s="6"/>
      <c r="G39" s="5" t="s">
        <v>2</v>
      </c>
      <c r="H39" s="6"/>
      <c r="I39" s="15"/>
      <c r="J39" s="27" t="s">
        <v>9</v>
      </c>
      <c r="K39" s="15"/>
      <c r="L39" s="39" t="s">
        <v>9</v>
      </c>
      <c r="M39" s="16"/>
      <c r="N39" s="30" t="s">
        <v>9</v>
      </c>
      <c r="O39" s="16"/>
      <c r="P39" s="27" t="s">
        <v>12</v>
      </c>
      <c r="Q39" s="15"/>
      <c r="R39" s="33" t="s">
        <v>9</v>
      </c>
      <c r="S39" s="35"/>
      <c r="T39" s="30" t="s">
        <v>9</v>
      </c>
      <c r="U39" s="16"/>
      <c r="V39" s="37" t="s">
        <v>9</v>
      </c>
      <c r="W39" s="40"/>
    </row>
    <row r="40" spans="1:23" s="3" customFormat="1" ht="19.899999999999999" customHeight="1" thickBot="1" x14ac:dyDescent="0.3">
      <c r="A40" s="18"/>
      <c r="B40" s="70"/>
      <c r="C40" s="19"/>
      <c r="D40" s="20"/>
      <c r="E40" s="23"/>
      <c r="F40" s="19"/>
      <c r="G40" s="24" t="s">
        <v>2</v>
      </c>
      <c r="H40" s="19"/>
      <c r="I40" s="26"/>
      <c r="J40" s="28" t="s">
        <v>9</v>
      </c>
      <c r="K40" s="26"/>
      <c r="L40" s="41" t="s">
        <v>9</v>
      </c>
      <c r="M40" s="18"/>
      <c r="N40" s="32" t="s">
        <v>9</v>
      </c>
      <c r="O40" s="18"/>
      <c r="P40" s="28" t="s">
        <v>12</v>
      </c>
      <c r="Q40" s="26"/>
      <c r="R40" s="34" t="s">
        <v>9</v>
      </c>
      <c r="S40" s="36"/>
      <c r="T40" s="32" t="s">
        <v>9</v>
      </c>
      <c r="U40" s="18"/>
      <c r="V40" s="38" t="s">
        <v>9</v>
      </c>
      <c r="W40" s="40"/>
    </row>
    <row r="41" spans="1:23" s="3" customFormat="1" ht="19.899999999999999" customHeight="1" x14ac:dyDescent="0.2">
      <c r="H41" s="65"/>
      <c r="I41" s="65"/>
      <c r="J41" s="66"/>
      <c r="K41" s="65"/>
      <c r="L41" s="66"/>
      <c r="M41" s="65"/>
      <c r="N41" s="66"/>
      <c r="O41" s="65"/>
      <c r="P41" s="66"/>
      <c r="Q41" s="65"/>
      <c r="R41" s="67"/>
      <c r="S41" s="65"/>
      <c r="T41" s="66"/>
      <c r="U41" s="65"/>
      <c r="V41" s="66"/>
      <c r="W41" s="9"/>
    </row>
    <row r="42" spans="1:23" s="3" customFormat="1" ht="17.25" thickBot="1" x14ac:dyDescent="0.45">
      <c r="A42" s="9" t="s">
        <v>16</v>
      </c>
    </row>
    <row r="43" spans="1:23" s="3" customFormat="1" ht="18" customHeight="1" thickBot="1" x14ac:dyDescent="0.45">
      <c r="A43" s="99" t="s">
        <v>17</v>
      </c>
      <c r="B43" s="84"/>
      <c r="C43" s="84"/>
      <c r="D43" s="84"/>
      <c r="E43" s="84"/>
      <c r="F43" s="84"/>
      <c r="G43" s="84"/>
      <c r="H43" s="84"/>
      <c r="I43" s="85"/>
      <c r="J43" s="84" t="s">
        <v>18</v>
      </c>
      <c r="K43" s="84"/>
      <c r="L43" s="84"/>
      <c r="M43" s="84"/>
      <c r="N43" s="84"/>
      <c r="O43" s="84"/>
      <c r="P43" s="85"/>
      <c r="Q43" s="84" t="s">
        <v>19</v>
      </c>
      <c r="R43" s="84"/>
      <c r="S43" s="84"/>
      <c r="T43" s="84"/>
      <c r="U43" s="84"/>
      <c r="V43" s="84"/>
      <c r="W43" s="85"/>
    </row>
    <row r="44" spans="1:23" s="3" customFormat="1" ht="33.6" customHeight="1" x14ac:dyDescent="0.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0"/>
    </row>
    <row r="45" spans="1:23" s="3" customFormat="1" ht="33.6" customHeight="1" x14ac:dyDescent="0.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0"/>
    </row>
    <row r="46" spans="1:23" s="3" customFormat="1" ht="33.6" customHeight="1" x14ac:dyDescent="0.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</row>
    <row r="47" spans="1:23" s="3" customFormat="1" ht="33.6" customHeight="1" x14ac:dyDescent="0.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0"/>
    </row>
    <row r="48" spans="1:23" s="3" customFormat="1" ht="27" customHeight="1" x14ac:dyDescent="0.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0"/>
    </row>
    <row r="49" spans="1:23" s="3" customFormat="1" ht="21.6" customHeight="1" thickBo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</sheetData>
  <mergeCells count="45">
    <mergeCell ref="O28:T28"/>
    <mergeCell ref="U28:V29"/>
    <mergeCell ref="W28:W29"/>
    <mergeCell ref="E5:L5"/>
    <mergeCell ref="O5:T5"/>
    <mergeCell ref="I29:J29"/>
    <mergeCell ref="K29:L29"/>
    <mergeCell ref="E28:L28"/>
    <mergeCell ref="O23:P23"/>
    <mergeCell ref="I22:J22"/>
    <mergeCell ref="K22:L22"/>
    <mergeCell ref="S25:U25"/>
    <mergeCell ref="H22:H23"/>
    <mergeCell ref="F22:G23"/>
    <mergeCell ref="U22:V22"/>
    <mergeCell ref="S22:T22"/>
    <mergeCell ref="Q43:W43"/>
    <mergeCell ref="J43:P43"/>
    <mergeCell ref="A43:I43"/>
    <mergeCell ref="O6:P6"/>
    <mergeCell ref="F6:H6"/>
    <mergeCell ref="A6:B6"/>
    <mergeCell ref="Q6:R6"/>
    <mergeCell ref="K6:L6"/>
    <mergeCell ref="S6:T6"/>
    <mergeCell ref="S29:T29"/>
    <mergeCell ref="O29:P29"/>
    <mergeCell ref="Q29:R29"/>
    <mergeCell ref="A28:D28"/>
    <mergeCell ref="M28:N29"/>
    <mergeCell ref="A29:B29"/>
    <mergeCell ref="F29:H29"/>
    <mergeCell ref="Q22:R22"/>
    <mergeCell ref="O22:P22"/>
    <mergeCell ref="M22:N22"/>
    <mergeCell ref="A1:F1"/>
    <mergeCell ref="H1:R1"/>
    <mergeCell ref="A5:D5"/>
    <mergeCell ref="P2:U2"/>
    <mergeCell ref="A2:B2"/>
    <mergeCell ref="I2:N2"/>
    <mergeCell ref="C2:G2"/>
    <mergeCell ref="U5:U6"/>
    <mergeCell ref="I6:J6"/>
    <mergeCell ref="M5:N6"/>
  </mergeCells>
  <phoneticPr fontI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9"/>
  <sheetViews>
    <sheetView topLeftCell="A4" zoomScale="145" zoomScaleNormal="145" workbookViewId="0">
      <selection activeCell="Q9" sqref="Q9"/>
    </sheetView>
  </sheetViews>
  <sheetFormatPr defaultColWidth="8.75" defaultRowHeight="19.5" x14ac:dyDescent="0.4"/>
  <cols>
    <col min="1" max="2" width="3.875" style="1" customWidth="1"/>
    <col min="3" max="3" width="7.375" style="1" customWidth="1"/>
    <col min="4" max="4" width="11.625" style="1" customWidth="1"/>
    <col min="5" max="5" width="8.125" style="1" customWidth="1"/>
    <col min="6" max="6" width="10.75" style="1" customWidth="1"/>
    <col min="7" max="7" width="3.375" style="1" customWidth="1"/>
    <col min="8" max="8" width="10.75" style="1" customWidth="1"/>
    <col min="9" max="9" width="6.25" style="1" customWidth="1"/>
    <col min="10" max="10" width="2.875" style="1" bestFit="1" customWidth="1"/>
    <col min="11" max="11" width="6.25" style="1" customWidth="1"/>
    <col min="12" max="12" width="2.875" style="1" bestFit="1" customWidth="1"/>
    <col min="13" max="13" width="6.25" style="1" customWidth="1"/>
    <col min="14" max="14" width="2.875" style="1" bestFit="1" customWidth="1"/>
    <col min="15" max="15" width="5.5" style="1" customWidth="1"/>
    <col min="16" max="16" width="3.625" style="1" bestFit="1" customWidth="1"/>
    <col min="17" max="17" width="6.25" style="1" customWidth="1"/>
    <col min="18" max="18" width="2.875" style="1" bestFit="1" customWidth="1"/>
    <col min="19" max="19" width="6.25" style="1" customWidth="1"/>
    <col min="20" max="20" width="2.875" style="1" bestFit="1" customWidth="1"/>
    <col min="21" max="21" width="6.5" style="1" customWidth="1"/>
    <col min="22" max="22" width="2.875" style="1" bestFit="1" customWidth="1"/>
    <col min="23" max="23" width="4.5" style="1" customWidth="1"/>
    <col min="24" max="16384" width="8.75" style="1"/>
  </cols>
  <sheetData>
    <row r="1" spans="1:23" s="2" customFormat="1" ht="33" customHeight="1" thickBot="1" x14ac:dyDescent="0.45">
      <c r="A1" s="74" t="s">
        <v>15</v>
      </c>
      <c r="B1" s="74"/>
      <c r="C1" s="74"/>
      <c r="D1" s="74"/>
      <c r="E1" s="74"/>
      <c r="F1" s="123" t="s">
        <v>50</v>
      </c>
      <c r="G1" s="123"/>
      <c r="H1" s="123"/>
      <c r="I1" s="123"/>
      <c r="J1" s="123"/>
      <c r="K1" s="123"/>
      <c r="L1" s="123"/>
      <c r="M1" s="123"/>
      <c r="N1" s="123"/>
      <c r="O1" s="47"/>
      <c r="P1" s="123" t="s">
        <v>27</v>
      </c>
      <c r="Q1" s="123"/>
      <c r="R1" s="123"/>
      <c r="S1" s="123"/>
      <c r="T1" s="123"/>
      <c r="U1" s="123"/>
    </row>
    <row r="2" spans="1:23" s="3" customFormat="1" ht="33" customHeight="1" thickBot="1" x14ac:dyDescent="0.45">
      <c r="A2" s="86" t="s">
        <v>24</v>
      </c>
      <c r="B2" s="87"/>
      <c r="C2" s="89" t="s">
        <v>23</v>
      </c>
      <c r="D2" s="89"/>
      <c r="E2" s="89"/>
      <c r="F2" s="89"/>
      <c r="G2" s="90"/>
      <c r="H2" s="14" t="s">
        <v>25</v>
      </c>
      <c r="I2" s="84"/>
      <c r="J2" s="84"/>
      <c r="K2" s="84"/>
      <c r="L2" s="84"/>
      <c r="M2" s="84"/>
      <c r="N2" s="88"/>
      <c r="O2" s="14" t="s">
        <v>26</v>
      </c>
      <c r="P2" s="84"/>
      <c r="Q2" s="84"/>
      <c r="R2" s="84"/>
      <c r="S2" s="84"/>
      <c r="T2" s="84"/>
      <c r="U2" s="85"/>
    </row>
    <row r="3" spans="1:23" s="3" customFormat="1" ht="4.5" customHeight="1" x14ac:dyDescent="0.4">
      <c r="A3" s="4"/>
      <c r="B3" s="4"/>
      <c r="C3" s="4"/>
      <c r="D3" s="4"/>
      <c r="E3" s="4"/>
      <c r="F3" s="4"/>
    </row>
    <row r="4" spans="1:23" s="3" customFormat="1" ht="17.25" thickBot="1" x14ac:dyDescent="0.45">
      <c r="A4" s="3" t="s">
        <v>29</v>
      </c>
    </row>
    <row r="5" spans="1:23" s="3" customFormat="1" ht="18" customHeight="1" x14ac:dyDescent="0.4">
      <c r="A5" s="81" t="s">
        <v>40</v>
      </c>
      <c r="B5" s="82"/>
      <c r="C5" s="82"/>
      <c r="D5" s="83"/>
      <c r="E5" s="110" t="s">
        <v>22</v>
      </c>
      <c r="F5" s="111"/>
      <c r="G5" s="111"/>
      <c r="H5" s="111"/>
      <c r="I5" s="111"/>
      <c r="J5" s="111"/>
      <c r="K5" s="111"/>
      <c r="L5" s="112"/>
      <c r="M5" s="95" t="s">
        <v>10</v>
      </c>
      <c r="N5" s="96"/>
      <c r="O5" s="110" t="s">
        <v>4</v>
      </c>
      <c r="P5" s="111"/>
      <c r="Q5" s="111"/>
      <c r="R5" s="111"/>
      <c r="S5" s="111"/>
      <c r="T5" s="112"/>
      <c r="U5" s="91" t="s">
        <v>14</v>
      </c>
      <c r="V5" s="4"/>
      <c r="W5" s="4"/>
    </row>
    <row r="6" spans="1:23" s="3" customFormat="1" ht="17.25" thickBot="1" x14ac:dyDescent="0.45">
      <c r="A6" s="103" t="s">
        <v>31</v>
      </c>
      <c r="B6" s="102"/>
      <c r="C6" s="73" t="s">
        <v>32</v>
      </c>
      <c r="D6" s="43" t="s">
        <v>48</v>
      </c>
      <c r="E6" s="52" t="s">
        <v>0</v>
      </c>
      <c r="F6" s="102" t="s">
        <v>1</v>
      </c>
      <c r="G6" s="102"/>
      <c r="H6" s="102"/>
      <c r="I6" s="93" t="s">
        <v>3</v>
      </c>
      <c r="J6" s="94"/>
      <c r="K6" s="106" t="s">
        <v>21</v>
      </c>
      <c r="L6" s="107"/>
      <c r="M6" s="97"/>
      <c r="N6" s="98"/>
      <c r="O6" s="100" t="s">
        <v>7</v>
      </c>
      <c r="P6" s="101"/>
      <c r="Q6" s="104" t="s">
        <v>8</v>
      </c>
      <c r="R6" s="105"/>
      <c r="S6" s="108" t="s">
        <v>51</v>
      </c>
      <c r="T6" s="109"/>
      <c r="U6" s="92"/>
    </row>
    <row r="7" spans="1:23" s="3" customFormat="1" ht="19.899999999999999" customHeight="1" x14ac:dyDescent="0.25">
      <c r="A7" s="42"/>
      <c r="B7" s="68"/>
      <c r="C7" s="7"/>
      <c r="D7" s="71" t="s">
        <v>30</v>
      </c>
      <c r="E7" s="51"/>
      <c r="F7" s="7"/>
      <c r="G7" s="48" t="s">
        <v>2</v>
      </c>
      <c r="H7" s="7"/>
      <c r="I7" s="25"/>
      <c r="J7" s="29" t="s">
        <v>9</v>
      </c>
      <c r="K7" s="25"/>
      <c r="L7" s="39" t="s">
        <v>9</v>
      </c>
      <c r="M7" s="42"/>
      <c r="N7" s="31" t="s">
        <v>9</v>
      </c>
      <c r="O7" s="42"/>
      <c r="P7" s="29" t="s">
        <v>13</v>
      </c>
      <c r="Q7" s="25"/>
      <c r="R7" s="44" t="s">
        <v>9</v>
      </c>
      <c r="S7" s="45"/>
      <c r="T7" s="31" t="s">
        <v>9</v>
      </c>
      <c r="U7" s="46"/>
    </row>
    <row r="8" spans="1:23" s="3" customFormat="1" ht="19.899999999999999" customHeight="1" x14ac:dyDescent="0.25">
      <c r="A8" s="16"/>
      <c r="B8" s="69"/>
      <c r="C8" s="6"/>
      <c r="D8" s="71" t="s">
        <v>30</v>
      </c>
      <c r="E8" s="21"/>
      <c r="F8" s="6"/>
      <c r="G8" s="5" t="s">
        <v>2</v>
      </c>
      <c r="H8" s="6"/>
      <c r="I8" s="15"/>
      <c r="J8" s="27" t="s">
        <v>9</v>
      </c>
      <c r="K8" s="15"/>
      <c r="L8" s="39" t="s">
        <v>9</v>
      </c>
      <c r="M8" s="16"/>
      <c r="N8" s="30" t="s">
        <v>9</v>
      </c>
      <c r="O8" s="16"/>
      <c r="P8" s="27" t="s">
        <v>12</v>
      </c>
      <c r="Q8" s="15"/>
      <c r="R8" s="33" t="s">
        <v>9</v>
      </c>
      <c r="S8" s="35"/>
      <c r="T8" s="30" t="s">
        <v>9</v>
      </c>
      <c r="U8" s="40"/>
    </row>
    <row r="9" spans="1:23" s="3" customFormat="1" ht="19.899999999999999" customHeight="1" x14ac:dyDescent="0.25">
      <c r="A9" s="16"/>
      <c r="B9" s="69"/>
      <c r="C9" s="6"/>
      <c r="D9" s="71" t="s">
        <v>30</v>
      </c>
      <c r="E9" s="21"/>
      <c r="F9" s="6"/>
      <c r="G9" s="5" t="s">
        <v>2</v>
      </c>
      <c r="H9" s="6"/>
      <c r="I9" s="15"/>
      <c r="J9" s="27" t="s">
        <v>9</v>
      </c>
      <c r="K9" s="15"/>
      <c r="L9" s="39" t="s">
        <v>9</v>
      </c>
      <c r="M9" s="16"/>
      <c r="N9" s="30" t="s">
        <v>9</v>
      </c>
      <c r="O9" s="16"/>
      <c r="P9" s="27" t="s">
        <v>12</v>
      </c>
      <c r="Q9" s="15"/>
      <c r="R9" s="33" t="s">
        <v>9</v>
      </c>
      <c r="S9" s="35"/>
      <c r="T9" s="30" t="s">
        <v>9</v>
      </c>
      <c r="U9" s="40"/>
    </row>
    <row r="10" spans="1:23" s="3" customFormat="1" ht="19.899999999999999" customHeight="1" x14ac:dyDescent="0.25">
      <c r="A10" s="16"/>
      <c r="B10" s="69"/>
      <c r="C10" s="6"/>
      <c r="D10" s="71" t="s">
        <v>30</v>
      </c>
      <c r="E10" s="21"/>
      <c r="F10" s="6"/>
      <c r="G10" s="5" t="s">
        <v>2</v>
      </c>
      <c r="H10" s="6"/>
      <c r="I10" s="15"/>
      <c r="J10" s="27" t="s">
        <v>9</v>
      </c>
      <c r="K10" s="15"/>
      <c r="L10" s="39" t="s">
        <v>9</v>
      </c>
      <c r="M10" s="16"/>
      <c r="N10" s="30" t="s">
        <v>9</v>
      </c>
      <c r="O10" s="16"/>
      <c r="P10" s="27" t="s">
        <v>12</v>
      </c>
      <c r="Q10" s="15"/>
      <c r="R10" s="33" t="s">
        <v>9</v>
      </c>
      <c r="S10" s="35"/>
      <c r="T10" s="30" t="s">
        <v>9</v>
      </c>
      <c r="U10" s="40"/>
    </row>
    <row r="11" spans="1:23" s="3" customFormat="1" ht="19.899999999999999" customHeight="1" x14ac:dyDescent="0.25">
      <c r="A11" s="16"/>
      <c r="B11" s="69"/>
      <c r="C11" s="6"/>
      <c r="D11" s="71" t="s">
        <v>30</v>
      </c>
      <c r="E11" s="21"/>
      <c r="F11" s="6"/>
      <c r="G11" s="5" t="s">
        <v>2</v>
      </c>
      <c r="H11" s="6"/>
      <c r="I11" s="15"/>
      <c r="J11" s="27" t="s">
        <v>9</v>
      </c>
      <c r="K11" s="15"/>
      <c r="L11" s="39" t="s">
        <v>9</v>
      </c>
      <c r="M11" s="16"/>
      <c r="N11" s="30" t="s">
        <v>9</v>
      </c>
      <c r="O11" s="16"/>
      <c r="P11" s="27" t="s">
        <v>12</v>
      </c>
      <c r="Q11" s="15"/>
      <c r="R11" s="33" t="s">
        <v>9</v>
      </c>
      <c r="S11" s="35"/>
      <c r="T11" s="30" t="s">
        <v>9</v>
      </c>
      <c r="U11" s="40"/>
    </row>
    <row r="12" spans="1:23" s="3" customFormat="1" ht="19.899999999999999" customHeight="1" x14ac:dyDescent="0.25">
      <c r="A12" s="16"/>
      <c r="B12" s="69"/>
      <c r="C12" s="6"/>
      <c r="D12" s="71" t="s">
        <v>30</v>
      </c>
      <c r="E12" s="21"/>
      <c r="F12" s="6"/>
      <c r="G12" s="5" t="s">
        <v>2</v>
      </c>
      <c r="H12" s="6"/>
      <c r="I12" s="15"/>
      <c r="J12" s="27" t="s">
        <v>9</v>
      </c>
      <c r="K12" s="15"/>
      <c r="L12" s="39" t="s">
        <v>9</v>
      </c>
      <c r="M12" s="16"/>
      <c r="N12" s="30" t="s">
        <v>9</v>
      </c>
      <c r="O12" s="16"/>
      <c r="P12" s="27" t="s">
        <v>12</v>
      </c>
      <c r="Q12" s="15"/>
      <c r="R12" s="33" t="s">
        <v>9</v>
      </c>
      <c r="S12" s="35"/>
      <c r="T12" s="30" t="s">
        <v>9</v>
      </c>
      <c r="U12" s="40"/>
    </row>
    <row r="13" spans="1:23" s="3" customFormat="1" ht="19.899999999999999" customHeight="1" x14ac:dyDescent="0.25">
      <c r="A13" s="16"/>
      <c r="B13" s="69"/>
      <c r="C13" s="6"/>
      <c r="D13" s="71" t="s">
        <v>30</v>
      </c>
      <c r="E13" s="21"/>
      <c r="F13" s="6"/>
      <c r="G13" s="5" t="s">
        <v>2</v>
      </c>
      <c r="H13" s="6"/>
      <c r="I13" s="15"/>
      <c r="J13" s="27" t="s">
        <v>9</v>
      </c>
      <c r="K13" s="15"/>
      <c r="L13" s="39" t="s">
        <v>9</v>
      </c>
      <c r="M13" s="16"/>
      <c r="N13" s="30" t="s">
        <v>9</v>
      </c>
      <c r="O13" s="16"/>
      <c r="P13" s="27" t="s">
        <v>12</v>
      </c>
      <c r="Q13" s="15"/>
      <c r="R13" s="33" t="s">
        <v>9</v>
      </c>
      <c r="S13" s="35"/>
      <c r="T13" s="30" t="s">
        <v>9</v>
      </c>
      <c r="U13" s="40"/>
    </row>
    <row r="14" spans="1:23" s="3" customFormat="1" ht="19.899999999999999" customHeight="1" x14ac:dyDescent="0.25">
      <c r="A14" s="42"/>
      <c r="B14" s="68"/>
      <c r="C14" s="7"/>
      <c r="D14" s="71" t="s">
        <v>30</v>
      </c>
      <c r="E14" s="51"/>
      <c r="F14" s="7"/>
      <c r="G14" s="48" t="s">
        <v>2</v>
      </c>
      <c r="H14" s="7"/>
      <c r="I14" s="25"/>
      <c r="J14" s="29" t="s">
        <v>9</v>
      </c>
      <c r="K14" s="25"/>
      <c r="L14" s="39" t="s">
        <v>9</v>
      </c>
      <c r="M14" s="42"/>
      <c r="N14" s="31" t="s">
        <v>9</v>
      </c>
      <c r="O14" s="42"/>
      <c r="P14" s="29" t="s">
        <v>13</v>
      </c>
      <c r="Q14" s="25"/>
      <c r="R14" s="44" t="s">
        <v>9</v>
      </c>
      <c r="S14" s="45"/>
      <c r="T14" s="31" t="s">
        <v>9</v>
      </c>
      <c r="U14" s="46"/>
    </row>
    <row r="15" spans="1:23" s="3" customFormat="1" ht="19.899999999999999" customHeight="1" x14ac:dyDescent="0.25">
      <c r="A15" s="16"/>
      <c r="B15" s="69"/>
      <c r="C15" s="6"/>
      <c r="D15" s="71" t="s">
        <v>30</v>
      </c>
      <c r="E15" s="21"/>
      <c r="F15" s="6"/>
      <c r="G15" s="5" t="s">
        <v>2</v>
      </c>
      <c r="H15" s="6"/>
      <c r="I15" s="15"/>
      <c r="J15" s="27" t="s">
        <v>9</v>
      </c>
      <c r="K15" s="15"/>
      <c r="L15" s="39" t="s">
        <v>9</v>
      </c>
      <c r="M15" s="16"/>
      <c r="N15" s="30" t="s">
        <v>9</v>
      </c>
      <c r="O15" s="16"/>
      <c r="P15" s="27" t="s">
        <v>12</v>
      </c>
      <c r="Q15" s="15"/>
      <c r="R15" s="33" t="s">
        <v>9</v>
      </c>
      <c r="S15" s="35"/>
      <c r="T15" s="30" t="s">
        <v>9</v>
      </c>
      <c r="U15" s="40"/>
    </row>
    <row r="16" spans="1:23" s="3" customFormat="1" ht="19.899999999999999" customHeight="1" x14ac:dyDescent="0.25">
      <c r="A16" s="16"/>
      <c r="B16" s="69"/>
      <c r="C16" s="6"/>
      <c r="D16" s="71" t="s">
        <v>30</v>
      </c>
      <c r="E16" s="21"/>
      <c r="F16" s="6"/>
      <c r="G16" s="5" t="s">
        <v>2</v>
      </c>
      <c r="H16" s="6"/>
      <c r="I16" s="15"/>
      <c r="J16" s="27" t="s">
        <v>9</v>
      </c>
      <c r="K16" s="15"/>
      <c r="L16" s="39" t="s">
        <v>9</v>
      </c>
      <c r="M16" s="16"/>
      <c r="N16" s="30" t="s">
        <v>9</v>
      </c>
      <c r="O16" s="16"/>
      <c r="P16" s="27" t="s">
        <v>12</v>
      </c>
      <c r="Q16" s="15"/>
      <c r="R16" s="33" t="s">
        <v>9</v>
      </c>
      <c r="S16" s="35"/>
      <c r="T16" s="30" t="s">
        <v>9</v>
      </c>
      <c r="U16" s="40"/>
    </row>
    <row r="17" spans="1:23" s="3" customFormat="1" ht="19.899999999999999" customHeight="1" x14ac:dyDescent="0.25">
      <c r="A17" s="16"/>
      <c r="B17" s="69"/>
      <c r="C17" s="6"/>
      <c r="D17" s="71" t="s">
        <v>30</v>
      </c>
      <c r="E17" s="21"/>
      <c r="F17" s="6"/>
      <c r="G17" s="5" t="s">
        <v>2</v>
      </c>
      <c r="H17" s="6"/>
      <c r="I17" s="15"/>
      <c r="J17" s="27" t="s">
        <v>9</v>
      </c>
      <c r="K17" s="15"/>
      <c r="L17" s="39" t="s">
        <v>9</v>
      </c>
      <c r="M17" s="16"/>
      <c r="N17" s="30" t="s">
        <v>9</v>
      </c>
      <c r="O17" s="16"/>
      <c r="P17" s="27" t="s">
        <v>12</v>
      </c>
      <c r="Q17" s="15"/>
      <c r="R17" s="33" t="s">
        <v>9</v>
      </c>
      <c r="S17" s="35"/>
      <c r="T17" s="30" t="s">
        <v>9</v>
      </c>
      <c r="U17" s="40"/>
    </row>
    <row r="18" spans="1:23" s="3" customFormat="1" ht="19.899999999999999" customHeight="1" x14ac:dyDescent="0.25">
      <c r="A18" s="16"/>
      <c r="B18" s="69"/>
      <c r="C18" s="6"/>
      <c r="D18" s="71" t="s">
        <v>30</v>
      </c>
      <c r="E18" s="21"/>
      <c r="F18" s="6"/>
      <c r="G18" s="5" t="s">
        <v>2</v>
      </c>
      <c r="H18" s="6"/>
      <c r="I18" s="15"/>
      <c r="J18" s="27" t="s">
        <v>9</v>
      </c>
      <c r="K18" s="15"/>
      <c r="L18" s="39" t="s">
        <v>9</v>
      </c>
      <c r="M18" s="16"/>
      <c r="N18" s="30" t="s">
        <v>9</v>
      </c>
      <c r="O18" s="16"/>
      <c r="P18" s="27" t="s">
        <v>12</v>
      </c>
      <c r="Q18" s="15"/>
      <c r="R18" s="33" t="s">
        <v>9</v>
      </c>
      <c r="S18" s="35"/>
      <c r="T18" s="30" t="s">
        <v>9</v>
      </c>
      <c r="U18" s="40"/>
    </row>
    <row r="19" spans="1:23" s="3" customFormat="1" ht="19.899999999999999" customHeight="1" x14ac:dyDescent="0.25">
      <c r="A19" s="16"/>
      <c r="B19" s="69"/>
      <c r="C19" s="6"/>
      <c r="D19" s="71" t="s">
        <v>30</v>
      </c>
      <c r="E19" s="21"/>
      <c r="F19" s="6"/>
      <c r="G19" s="5" t="s">
        <v>2</v>
      </c>
      <c r="H19" s="6"/>
      <c r="I19" s="15"/>
      <c r="J19" s="27" t="s">
        <v>9</v>
      </c>
      <c r="K19" s="15"/>
      <c r="L19" s="39" t="s">
        <v>9</v>
      </c>
      <c r="M19" s="16"/>
      <c r="N19" s="30" t="s">
        <v>9</v>
      </c>
      <c r="O19" s="16"/>
      <c r="P19" s="27" t="s">
        <v>12</v>
      </c>
      <c r="Q19" s="15"/>
      <c r="R19" s="33" t="s">
        <v>9</v>
      </c>
      <c r="S19" s="35"/>
      <c r="T19" s="30" t="s">
        <v>9</v>
      </c>
      <c r="U19" s="40"/>
    </row>
    <row r="20" spans="1:23" s="3" customFormat="1" ht="19.899999999999999" customHeight="1" thickBot="1" x14ac:dyDescent="0.3">
      <c r="A20" s="18"/>
      <c r="B20" s="70"/>
      <c r="C20" s="19"/>
      <c r="D20" s="72" t="s">
        <v>30</v>
      </c>
      <c r="E20" s="23"/>
      <c r="F20" s="19"/>
      <c r="G20" s="73" t="s">
        <v>2</v>
      </c>
      <c r="H20" s="19"/>
      <c r="I20" s="26"/>
      <c r="J20" s="28" t="s">
        <v>9</v>
      </c>
      <c r="K20" s="26"/>
      <c r="L20" s="41" t="s">
        <v>9</v>
      </c>
      <c r="M20" s="18"/>
      <c r="N20" s="32" t="s">
        <v>9</v>
      </c>
      <c r="O20" s="18"/>
      <c r="P20" s="28" t="s">
        <v>12</v>
      </c>
      <c r="Q20" s="26"/>
      <c r="R20" s="34" t="s">
        <v>9</v>
      </c>
      <c r="S20" s="36"/>
      <c r="T20" s="32" t="s">
        <v>9</v>
      </c>
      <c r="U20" s="53"/>
    </row>
    <row r="21" spans="1:23" s="3" customFormat="1" ht="26.25" customHeight="1" x14ac:dyDescent="0.2">
      <c r="H21" s="9"/>
      <c r="I21" s="9"/>
      <c r="J21" s="55"/>
      <c r="K21" s="9"/>
      <c r="L21" s="55"/>
      <c r="M21" s="9"/>
      <c r="N21" s="55"/>
      <c r="O21" s="57"/>
      <c r="P21" s="57"/>
      <c r="Q21" s="9"/>
      <c r="R21" s="56"/>
      <c r="S21" s="9"/>
      <c r="T21" s="55"/>
      <c r="U21" s="9"/>
    </row>
    <row r="22" spans="1:23" s="3" customFormat="1" ht="19.899999999999999" customHeight="1" x14ac:dyDescent="0.4">
      <c r="F22" s="121" t="s">
        <v>43</v>
      </c>
      <c r="G22" s="122"/>
      <c r="H22" s="119" t="s">
        <v>42</v>
      </c>
      <c r="I22" s="77" t="s">
        <v>6</v>
      </c>
      <c r="J22" s="78"/>
      <c r="K22" s="77" t="s">
        <v>20</v>
      </c>
      <c r="L22" s="78"/>
      <c r="M22" s="77" t="s">
        <v>35</v>
      </c>
      <c r="N22" s="78"/>
      <c r="O22" s="77"/>
      <c r="P22" s="78"/>
      <c r="Q22" s="77" t="s">
        <v>4</v>
      </c>
      <c r="R22" s="78"/>
      <c r="S22" s="77" t="s">
        <v>37</v>
      </c>
      <c r="T22" s="78"/>
      <c r="U22" s="77" t="s">
        <v>5</v>
      </c>
      <c r="V22" s="78"/>
    </row>
    <row r="23" spans="1:23" s="3" customFormat="1" ht="25.5" customHeight="1" x14ac:dyDescent="0.2">
      <c r="B23" s="58"/>
      <c r="C23" s="58"/>
      <c r="F23" s="121"/>
      <c r="G23" s="122"/>
      <c r="H23" s="120"/>
      <c r="I23" s="15"/>
      <c r="J23" s="27" t="s">
        <v>9</v>
      </c>
      <c r="K23" s="15"/>
      <c r="L23" s="27" t="s">
        <v>9</v>
      </c>
      <c r="M23" s="15"/>
      <c r="N23" s="27" t="s">
        <v>9</v>
      </c>
      <c r="O23" s="116"/>
      <c r="P23" s="117"/>
      <c r="Q23" s="15"/>
      <c r="R23" s="59" t="s">
        <v>9</v>
      </c>
      <c r="S23" s="15"/>
      <c r="T23" s="27" t="s">
        <v>9</v>
      </c>
      <c r="U23" s="15"/>
      <c r="V23" s="27" t="s">
        <v>9</v>
      </c>
    </row>
    <row r="24" spans="1:23" s="3" customFormat="1" ht="3" customHeight="1" thickBot="1" x14ac:dyDescent="0.25">
      <c r="B24" s="58"/>
      <c r="C24" s="58"/>
      <c r="I24" s="9"/>
      <c r="J24" s="55"/>
      <c r="K24" s="9"/>
      <c r="L24" s="55"/>
      <c r="M24" s="9"/>
      <c r="N24" s="55"/>
      <c r="O24" s="57"/>
      <c r="P24" s="57"/>
      <c r="Q24" s="9"/>
      <c r="R24" s="56"/>
      <c r="S24" s="9"/>
      <c r="T24" s="55"/>
      <c r="U24" s="9"/>
      <c r="V24" s="55"/>
    </row>
    <row r="25" spans="1:23" s="3" customFormat="1" ht="25.5" customHeight="1" thickTop="1" thickBot="1" x14ac:dyDescent="0.25">
      <c r="B25" s="58"/>
      <c r="C25" s="58"/>
      <c r="M25" s="9"/>
      <c r="N25" s="55"/>
      <c r="O25" s="57"/>
      <c r="Q25" s="62" t="s">
        <v>49</v>
      </c>
      <c r="R25" s="60"/>
      <c r="S25" s="118"/>
      <c r="T25" s="118"/>
      <c r="U25" s="118"/>
      <c r="V25" s="61" t="s">
        <v>9</v>
      </c>
    </row>
    <row r="26" spans="1:23" s="3" customFormat="1" ht="17.25" thickTop="1" x14ac:dyDescent="0.4"/>
    <row r="27" spans="1:23" s="3" customFormat="1" ht="17.25" thickBot="1" x14ac:dyDescent="0.45">
      <c r="A27" s="3" t="s">
        <v>11</v>
      </c>
    </row>
    <row r="28" spans="1:23" s="3" customFormat="1" ht="18" customHeight="1" x14ac:dyDescent="0.4">
      <c r="A28" s="81" t="s">
        <v>40</v>
      </c>
      <c r="B28" s="82"/>
      <c r="C28" s="82"/>
      <c r="D28" s="83"/>
      <c r="E28" s="110" t="s">
        <v>22</v>
      </c>
      <c r="F28" s="111"/>
      <c r="G28" s="111"/>
      <c r="H28" s="111"/>
      <c r="I28" s="111"/>
      <c r="J28" s="111"/>
      <c r="K28" s="111"/>
      <c r="L28" s="112"/>
      <c r="M28" s="95" t="s">
        <v>10</v>
      </c>
      <c r="N28" s="96"/>
      <c r="O28" s="110" t="s">
        <v>4</v>
      </c>
      <c r="P28" s="111"/>
      <c r="Q28" s="111"/>
      <c r="R28" s="111"/>
      <c r="S28" s="111"/>
      <c r="T28" s="112"/>
      <c r="U28" s="113" t="s">
        <v>5</v>
      </c>
      <c r="V28" s="114"/>
      <c r="W28" s="91" t="s">
        <v>14</v>
      </c>
    </row>
    <row r="29" spans="1:23" s="3" customFormat="1" ht="18.600000000000001" customHeight="1" thickBot="1" x14ac:dyDescent="0.45">
      <c r="A29" s="103" t="s">
        <v>31</v>
      </c>
      <c r="B29" s="102"/>
      <c r="C29" s="73" t="s">
        <v>32</v>
      </c>
      <c r="D29" s="43" t="s">
        <v>48</v>
      </c>
      <c r="E29" s="52" t="s">
        <v>0</v>
      </c>
      <c r="F29" s="102" t="s">
        <v>1</v>
      </c>
      <c r="G29" s="102"/>
      <c r="H29" s="102"/>
      <c r="I29" s="93" t="s">
        <v>3</v>
      </c>
      <c r="J29" s="94"/>
      <c r="K29" s="106" t="s">
        <v>21</v>
      </c>
      <c r="L29" s="107"/>
      <c r="M29" s="97"/>
      <c r="N29" s="98"/>
      <c r="O29" s="100" t="s">
        <v>7</v>
      </c>
      <c r="P29" s="101"/>
      <c r="Q29" s="104" t="s">
        <v>8</v>
      </c>
      <c r="R29" s="105"/>
      <c r="S29" s="108" t="s">
        <v>51</v>
      </c>
      <c r="T29" s="109"/>
      <c r="U29" s="100"/>
      <c r="V29" s="115"/>
      <c r="W29" s="92"/>
    </row>
    <row r="30" spans="1:23" s="3" customFormat="1" ht="19.899999999999999" customHeight="1" x14ac:dyDescent="0.25">
      <c r="A30" s="42"/>
      <c r="B30" s="68"/>
      <c r="C30" s="7"/>
      <c r="D30" s="22"/>
      <c r="E30" s="51"/>
      <c r="F30" s="7"/>
      <c r="G30" s="48" t="s">
        <v>2</v>
      </c>
      <c r="H30" s="7"/>
      <c r="I30" s="25"/>
      <c r="J30" s="29" t="s">
        <v>9</v>
      </c>
      <c r="K30" s="25"/>
      <c r="L30" s="39" t="s">
        <v>9</v>
      </c>
      <c r="M30" s="42"/>
      <c r="N30" s="31" t="s">
        <v>9</v>
      </c>
      <c r="O30" s="42"/>
      <c r="P30" s="29" t="s">
        <v>13</v>
      </c>
      <c r="Q30" s="25"/>
      <c r="R30" s="44" t="s">
        <v>9</v>
      </c>
      <c r="S30" s="45"/>
      <c r="T30" s="31" t="s">
        <v>9</v>
      </c>
      <c r="U30" s="42"/>
      <c r="V30" s="39" t="s">
        <v>9</v>
      </c>
      <c r="W30" s="46"/>
    </row>
    <row r="31" spans="1:23" s="3" customFormat="1" ht="19.899999999999999" customHeight="1" x14ac:dyDescent="0.25">
      <c r="A31" s="16"/>
      <c r="B31" s="69"/>
      <c r="C31" s="6"/>
      <c r="D31" s="17"/>
      <c r="E31" s="21"/>
      <c r="F31" s="6"/>
      <c r="G31" s="5" t="s">
        <v>2</v>
      </c>
      <c r="H31" s="6"/>
      <c r="I31" s="15"/>
      <c r="J31" s="27" t="s">
        <v>9</v>
      </c>
      <c r="K31" s="15"/>
      <c r="L31" s="39" t="s">
        <v>9</v>
      </c>
      <c r="M31" s="16"/>
      <c r="N31" s="30" t="s">
        <v>9</v>
      </c>
      <c r="O31" s="16"/>
      <c r="P31" s="27" t="s">
        <v>12</v>
      </c>
      <c r="Q31" s="15"/>
      <c r="R31" s="33" t="s">
        <v>9</v>
      </c>
      <c r="S31" s="35"/>
      <c r="T31" s="30" t="s">
        <v>9</v>
      </c>
      <c r="U31" s="16"/>
      <c r="V31" s="37" t="s">
        <v>9</v>
      </c>
      <c r="W31" s="40"/>
    </row>
    <row r="32" spans="1:23" s="3" customFormat="1" ht="19.899999999999999" customHeight="1" x14ac:dyDescent="0.25">
      <c r="A32" s="16"/>
      <c r="B32" s="69"/>
      <c r="C32" s="6"/>
      <c r="D32" s="17"/>
      <c r="E32" s="21"/>
      <c r="F32" s="6"/>
      <c r="G32" s="5" t="s">
        <v>2</v>
      </c>
      <c r="H32" s="6"/>
      <c r="I32" s="15"/>
      <c r="J32" s="27" t="s">
        <v>9</v>
      </c>
      <c r="K32" s="15"/>
      <c r="L32" s="39" t="s">
        <v>9</v>
      </c>
      <c r="M32" s="16"/>
      <c r="N32" s="30" t="s">
        <v>9</v>
      </c>
      <c r="O32" s="16"/>
      <c r="P32" s="27" t="s">
        <v>12</v>
      </c>
      <c r="Q32" s="15"/>
      <c r="R32" s="33" t="s">
        <v>9</v>
      </c>
      <c r="S32" s="35"/>
      <c r="T32" s="30" t="s">
        <v>9</v>
      </c>
      <c r="U32" s="16"/>
      <c r="V32" s="37" t="s">
        <v>9</v>
      </c>
      <c r="W32" s="40"/>
    </row>
    <row r="33" spans="1:23" s="3" customFormat="1" ht="19.899999999999999" customHeight="1" x14ac:dyDescent="0.25">
      <c r="A33" s="16"/>
      <c r="B33" s="69"/>
      <c r="C33" s="6"/>
      <c r="D33" s="17"/>
      <c r="E33" s="21"/>
      <c r="F33" s="6"/>
      <c r="G33" s="5" t="s">
        <v>2</v>
      </c>
      <c r="H33" s="6"/>
      <c r="I33" s="15"/>
      <c r="J33" s="27" t="s">
        <v>9</v>
      </c>
      <c r="K33" s="15"/>
      <c r="L33" s="39" t="s">
        <v>9</v>
      </c>
      <c r="M33" s="16"/>
      <c r="N33" s="30" t="s">
        <v>9</v>
      </c>
      <c r="O33" s="16"/>
      <c r="P33" s="27" t="s">
        <v>12</v>
      </c>
      <c r="Q33" s="15"/>
      <c r="R33" s="33" t="s">
        <v>9</v>
      </c>
      <c r="S33" s="35"/>
      <c r="T33" s="30" t="s">
        <v>9</v>
      </c>
      <c r="U33" s="16"/>
      <c r="V33" s="37" t="s">
        <v>9</v>
      </c>
      <c r="W33" s="40"/>
    </row>
    <row r="34" spans="1:23" s="3" customFormat="1" ht="19.899999999999999" customHeight="1" x14ac:dyDescent="0.25">
      <c r="A34" s="16"/>
      <c r="B34" s="69"/>
      <c r="C34" s="6"/>
      <c r="D34" s="17"/>
      <c r="E34" s="21"/>
      <c r="F34" s="6"/>
      <c r="G34" s="5" t="s">
        <v>2</v>
      </c>
      <c r="H34" s="6"/>
      <c r="I34" s="15"/>
      <c r="J34" s="27" t="s">
        <v>9</v>
      </c>
      <c r="K34" s="15"/>
      <c r="L34" s="39" t="s">
        <v>9</v>
      </c>
      <c r="M34" s="16"/>
      <c r="N34" s="30" t="s">
        <v>9</v>
      </c>
      <c r="O34" s="16"/>
      <c r="P34" s="27" t="s">
        <v>12</v>
      </c>
      <c r="Q34" s="15"/>
      <c r="R34" s="33" t="s">
        <v>9</v>
      </c>
      <c r="S34" s="35"/>
      <c r="T34" s="30" t="s">
        <v>9</v>
      </c>
      <c r="U34" s="16"/>
      <c r="V34" s="37" t="s">
        <v>9</v>
      </c>
      <c r="W34" s="40"/>
    </row>
    <row r="35" spans="1:23" s="3" customFormat="1" ht="19.899999999999999" customHeight="1" x14ac:dyDescent="0.25">
      <c r="A35" s="16"/>
      <c r="B35" s="69"/>
      <c r="C35" s="6"/>
      <c r="D35" s="17"/>
      <c r="E35" s="21"/>
      <c r="F35" s="6"/>
      <c r="G35" s="5" t="s">
        <v>2</v>
      </c>
      <c r="H35" s="6"/>
      <c r="I35" s="15"/>
      <c r="J35" s="27" t="s">
        <v>9</v>
      </c>
      <c r="K35" s="15"/>
      <c r="L35" s="39" t="s">
        <v>9</v>
      </c>
      <c r="M35" s="16"/>
      <c r="N35" s="30" t="s">
        <v>9</v>
      </c>
      <c r="O35" s="16"/>
      <c r="P35" s="27" t="s">
        <v>12</v>
      </c>
      <c r="Q35" s="15"/>
      <c r="R35" s="33" t="s">
        <v>9</v>
      </c>
      <c r="S35" s="35"/>
      <c r="T35" s="30" t="s">
        <v>9</v>
      </c>
      <c r="U35" s="16"/>
      <c r="V35" s="37" t="s">
        <v>9</v>
      </c>
      <c r="W35" s="40"/>
    </row>
    <row r="36" spans="1:23" s="3" customFormat="1" ht="19.899999999999999" customHeight="1" x14ac:dyDescent="0.25">
      <c r="A36" s="16"/>
      <c r="B36" s="69"/>
      <c r="C36" s="6"/>
      <c r="D36" s="17"/>
      <c r="E36" s="21"/>
      <c r="F36" s="6"/>
      <c r="G36" s="5" t="s">
        <v>2</v>
      </c>
      <c r="H36" s="6"/>
      <c r="I36" s="15"/>
      <c r="J36" s="27" t="s">
        <v>9</v>
      </c>
      <c r="K36" s="15"/>
      <c r="L36" s="39" t="s">
        <v>9</v>
      </c>
      <c r="M36" s="16"/>
      <c r="N36" s="30" t="s">
        <v>9</v>
      </c>
      <c r="O36" s="16"/>
      <c r="P36" s="27" t="s">
        <v>12</v>
      </c>
      <c r="Q36" s="15"/>
      <c r="R36" s="33" t="s">
        <v>9</v>
      </c>
      <c r="S36" s="35"/>
      <c r="T36" s="30" t="s">
        <v>9</v>
      </c>
      <c r="U36" s="16"/>
      <c r="V36" s="37" t="s">
        <v>9</v>
      </c>
      <c r="W36" s="40"/>
    </row>
    <row r="37" spans="1:23" s="3" customFormat="1" ht="19.899999999999999" customHeight="1" x14ac:dyDescent="0.25">
      <c r="A37" s="16"/>
      <c r="B37" s="69"/>
      <c r="C37" s="6"/>
      <c r="D37" s="17"/>
      <c r="E37" s="21"/>
      <c r="F37" s="6"/>
      <c r="G37" s="5" t="s">
        <v>2</v>
      </c>
      <c r="H37" s="6"/>
      <c r="I37" s="15"/>
      <c r="J37" s="27" t="s">
        <v>9</v>
      </c>
      <c r="K37" s="15"/>
      <c r="L37" s="39" t="s">
        <v>9</v>
      </c>
      <c r="M37" s="16"/>
      <c r="N37" s="30" t="s">
        <v>9</v>
      </c>
      <c r="O37" s="16"/>
      <c r="P37" s="27" t="s">
        <v>12</v>
      </c>
      <c r="Q37" s="15"/>
      <c r="R37" s="33" t="s">
        <v>9</v>
      </c>
      <c r="S37" s="35"/>
      <c r="T37" s="30" t="s">
        <v>9</v>
      </c>
      <c r="U37" s="16"/>
      <c r="V37" s="37" t="s">
        <v>9</v>
      </c>
      <c r="W37" s="40"/>
    </row>
    <row r="38" spans="1:23" s="3" customFormat="1" ht="19.899999999999999" customHeight="1" x14ac:dyDescent="0.25">
      <c r="A38" s="16"/>
      <c r="B38" s="69"/>
      <c r="C38" s="6"/>
      <c r="D38" s="17"/>
      <c r="E38" s="21"/>
      <c r="F38" s="6"/>
      <c r="G38" s="5" t="s">
        <v>2</v>
      </c>
      <c r="H38" s="6"/>
      <c r="I38" s="15"/>
      <c r="J38" s="27" t="s">
        <v>9</v>
      </c>
      <c r="K38" s="15"/>
      <c r="L38" s="39" t="s">
        <v>9</v>
      </c>
      <c r="M38" s="16"/>
      <c r="N38" s="30" t="s">
        <v>9</v>
      </c>
      <c r="O38" s="16"/>
      <c r="P38" s="27" t="s">
        <v>12</v>
      </c>
      <c r="Q38" s="15"/>
      <c r="R38" s="33" t="s">
        <v>9</v>
      </c>
      <c r="S38" s="35"/>
      <c r="T38" s="30" t="s">
        <v>9</v>
      </c>
      <c r="U38" s="16"/>
      <c r="V38" s="37" t="s">
        <v>9</v>
      </c>
      <c r="W38" s="40"/>
    </row>
    <row r="39" spans="1:23" s="3" customFormat="1" ht="19.899999999999999" customHeight="1" x14ac:dyDescent="0.25">
      <c r="A39" s="16"/>
      <c r="B39" s="69"/>
      <c r="C39" s="6"/>
      <c r="D39" s="17"/>
      <c r="E39" s="21"/>
      <c r="F39" s="6"/>
      <c r="G39" s="5" t="s">
        <v>2</v>
      </c>
      <c r="H39" s="6"/>
      <c r="I39" s="15"/>
      <c r="J39" s="27" t="s">
        <v>9</v>
      </c>
      <c r="K39" s="15"/>
      <c r="L39" s="39" t="s">
        <v>9</v>
      </c>
      <c r="M39" s="16"/>
      <c r="N39" s="30" t="s">
        <v>9</v>
      </c>
      <c r="O39" s="16"/>
      <c r="P39" s="27" t="s">
        <v>12</v>
      </c>
      <c r="Q39" s="15"/>
      <c r="R39" s="33" t="s">
        <v>9</v>
      </c>
      <c r="S39" s="35"/>
      <c r="T39" s="30" t="s">
        <v>9</v>
      </c>
      <c r="U39" s="16"/>
      <c r="V39" s="37" t="s">
        <v>9</v>
      </c>
      <c r="W39" s="40"/>
    </row>
    <row r="40" spans="1:23" s="3" customFormat="1" ht="19.899999999999999" customHeight="1" thickBot="1" x14ac:dyDescent="0.3">
      <c r="A40" s="18"/>
      <c r="B40" s="70"/>
      <c r="C40" s="19"/>
      <c r="D40" s="20"/>
      <c r="E40" s="23"/>
      <c r="F40" s="19"/>
      <c r="G40" s="73" t="s">
        <v>2</v>
      </c>
      <c r="H40" s="19"/>
      <c r="I40" s="26"/>
      <c r="J40" s="28" t="s">
        <v>9</v>
      </c>
      <c r="K40" s="26"/>
      <c r="L40" s="41" t="s">
        <v>9</v>
      </c>
      <c r="M40" s="18"/>
      <c r="N40" s="32" t="s">
        <v>9</v>
      </c>
      <c r="O40" s="18"/>
      <c r="P40" s="28" t="s">
        <v>12</v>
      </c>
      <c r="Q40" s="26"/>
      <c r="R40" s="34" t="s">
        <v>9</v>
      </c>
      <c r="S40" s="36"/>
      <c r="T40" s="32" t="s">
        <v>9</v>
      </c>
      <c r="U40" s="18"/>
      <c r="V40" s="38" t="s">
        <v>9</v>
      </c>
      <c r="W40" s="40"/>
    </row>
    <row r="41" spans="1:23" s="3" customFormat="1" ht="19.899999999999999" customHeight="1" x14ac:dyDescent="0.2">
      <c r="H41" s="65"/>
      <c r="I41" s="65"/>
      <c r="J41" s="66"/>
      <c r="K41" s="65"/>
      <c r="L41" s="66"/>
      <c r="M41" s="65"/>
      <c r="N41" s="66"/>
      <c r="O41" s="65"/>
      <c r="P41" s="66"/>
      <c r="Q41" s="65"/>
      <c r="R41" s="67"/>
      <c r="S41" s="65"/>
      <c r="T41" s="66"/>
      <c r="U41" s="65"/>
      <c r="V41" s="66"/>
      <c r="W41" s="9"/>
    </row>
    <row r="42" spans="1:23" s="3" customFormat="1" ht="17.25" thickBot="1" x14ac:dyDescent="0.45">
      <c r="A42" s="9" t="s">
        <v>16</v>
      </c>
    </row>
    <row r="43" spans="1:23" s="3" customFormat="1" ht="18" customHeight="1" thickBot="1" x14ac:dyDescent="0.45">
      <c r="A43" s="99" t="s">
        <v>17</v>
      </c>
      <c r="B43" s="84"/>
      <c r="C43" s="84"/>
      <c r="D43" s="84"/>
      <c r="E43" s="84"/>
      <c r="F43" s="84"/>
      <c r="G43" s="84"/>
      <c r="H43" s="84"/>
      <c r="I43" s="85"/>
      <c r="J43" s="84" t="s">
        <v>18</v>
      </c>
      <c r="K43" s="84"/>
      <c r="L43" s="84"/>
      <c r="M43" s="84"/>
      <c r="N43" s="84"/>
      <c r="O43" s="84"/>
      <c r="P43" s="85"/>
      <c r="Q43" s="84" t="s">
        <v>19</v>
      </c>
      <c r="R43" s="84"/>
      <c r="S43" s="84"/>
      <c r="T43" s="84"/>
      <c r="U43" s="84"/>
      <c r="V43" s="84"/>
      <c r="W43" s="85"/>
    </row>
    <row r="44" spans="1:23" s="3" customFormat="1" ht="33.6" customHeight="1" x14ac:dyDescent="0.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0"/>
    </row>
    <row r="45" spans="1:23" s="3" customFormat="1" ht="33.6" customHeight="1" x14ac:dyDescent="0.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0"/>
    </row>
    <row r="46" spans="1:23" s="3" customFormat="1" ht="33.6" customHeight="1" x14ac:dyDescent="0.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</row>
    <row r="47" spans="1:23" s="3" customFormat="1" ht="33.6" customHeight="1" x14ac:dyDescent="0.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0"/>
    </row>
    <row r="48" spans="1:23" s="3" customFormat="1" ht="27" customHeight="1" x14ac:dyDescent="0.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0"/>
    </row>
    <row r="49" spans="1:23" s="3" customFormat="1" ht="21.6" customHeight="1" thickBo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</sheetData>
  <mergeCells count="45">
    <mergeCell ref="U28:V29"/>
    <mergeCell ref="W28:W29"/>
    <mergeCell ref="O28:T28"/>
    <mergeCell ref="E28:L28"/>
    <mergeCell ref="E5:L5"/>
    <mergeCell ref="O5:T5"/>
    <mergeCell ref="F22:G23"/>
    <mergeCell ref="H22:H23"/>
    <mergeCell ref="I22:J22"/>
    <mergeCell ref="K22:L22"/>
    <mergeCell ref="M22:N22"/>
    <mergeCell ref="O22:P22"/>
    <mergeCell ref="Q22:R22"/>
    <mergeCell ref="M28:N29"/>
    <mergeCell ref="S29:T29"/>
    <mergeCell ref="A2:B2"/>
    <mergeCell ref="I2:N2"/>
    <mergeCell ref="P2:U2"/>
    <mergeCell ref="C2:G2"/>
    <mergeCell ref="A6:B6"/>
    <mergeCell ref="F6:H6"/>
    <mergeCell ref="I6:J6"/>
    <mergeCell ref="K6:L6"/>
    <mergeCell ref="A5:D5"/>
    <mergeCell ref="M5:N6"/>
    <mergeCell ref="O6:P6"/>
    <mergeCell ref="Q6:R6"/>
    <mergeCell ref="S6:T6"/>
    <mergeCell ref="U5:U6"/>
    <mergeCell ref="A43:I43"/>
    <mergeCell ref="J43:P43"/>
    <mergeCell ref="Q43:W43"/>
    <mergeCell ref="F1:N1"/>
    <mergeCell ref="P1:U1"/>
    <mergeCell ref="A29:B29"/>
    <mergeCell ref="F29:H29"/>
    <mergeCell ref="I29:J29"/>
    <mergeCell ref="K29:L29"/>
    <mergeCell ref="O29:P29"/>
    <mergeCell ref="Q29:R29"/>
    <mergeCell ref="S22:T22"/>
    <mergeCell ref="U22:V22"/>
    <mergeCell ref="O23:P23"/>
    <mergeCell ref="S25:U25"/>
    <mergeCell ref="A28:D28"/>
  </mergeCells>
  <phoneticPr fontI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8F3D-1DF1-4633-B7C6-21A1EFE9E759}">
  <dimension ref="A1:W49"/>
  <sheetViews>
    <sheetView showZeros="0" zoomScale="145" zoomScaleNormal="145" workbookViewId="0">
      <selection activeCell="E32" sqref="E32"/>
    </sheetView>
  </sheetViews>
  <sheetFormatPr defaultColWidth="8.75" defaultRowHeight="19.5" x14ac:dyDescent="0.4"/>
  <cols>
    <col min="1" max="2" width="3.875" style="1" customWidth="1"/>
    <col min="3" max="3" width="7.375" style="1" customWidth="1"/>
    <col min="4" max="4" width="11.625" style="1" customWidth="1"/>
    <col min="5" max="5" width="8.125" style="1" customWidth="1"/>
    <col min="6" max="6" width="10.75" style="1" customWidth="1"/>
    <col min="7" max="7" width="3.375" style="1" customWidth="1"/>
    <col min="8" max="8" width="10.75" style="1" customWidth="1"/>
    <col min="9" max="9" width="6.25" style="1" customWidth="1"/>
    <col min="10" max="10" width="2.875" style="1" bestFit="1" customWidth="1"/>
    <col min="11" max="11" width="6.25" style="1" customWidth="1"/>
    <col min="12" max="12" width="2.875" style="1" bestFit="1" customWidth="1"/>
    <col min="13" max="13" width="6.25" style="1" customWidth="1"/>
    <col min="14" max="14" width="2.875" style="1" bestFit="1" customWidth="1"/>
    <col min="15" max="15" width="5.5" style="1" customWidth="1"/>
    <col min="16" max="16" width="3.625" style="1" bestFit="1" customWidth="1"/>
    <col min="17" max="17" width="6.25" style="1" customWidth="1"/>
    <col min="18" max="18" width="2.875" style="1" bestFit="1" customWidth="1"/>
    <col min="19" max="19" width="6.25" style="1" customWidth="1"/>
    <col min="20" max="20" width="2.875" style="1" bestFit="1" customWidth="1"/>
    <col min="21" max="21" width="6.5" style="1" customWidth="1"/>
    <col min="22" max="22" width="2.875" style="1" bestFit="1" customWidth="1"/>
    <col min="23" max="23" width="4.5" style="1" customWidth="1"/>
    <col min="24" max="16384" width="8.75" style="1"/>
  </cols>
  <sheetData>
    <row r="1" spans="1:23" s="2" customFormat="1" ht="33" customHeight="1" thickBot="1" x14ac:dyDescent="0.45">
      <c r="A1" s="79" t="s">
        <v>15</v>
      </c>
      <c r="B1" s="79"/>
      <c r="C1" s="79"/>
      <c r="D1" s="79"/>
      <c r="E1" s="79"/>
      <c r="F1" s="79"/>
      <c r="H1" s="80" t="s">
        <v>28</v>
      </c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3" s="3" customFormat="1" ht="33" customHeight="1" thickBot="1" x14ac:dyDescent="0.45">
      <c r="A2" s="86" t="s">
        <v>24</v>
      </c>
      <c r="B2" s="87"/>
      <c r="C2" s="89" t="s">
        <v>23</v>
      </c>
      <c r="D2" s="89"/>
      <c r="E2" s="89"/>
      <c r="F2" s="89"/>
      <c r="G2" s="90"/>
      <c r="H2" s="14" t="s">
        <v>25</v>
      </c>
      <c r="I2" s="84"/>
      <c r="J2" s="84"/>
      <c r="K2" s="84"/>
      <c r="L2" s="84"/>
      <c r="M2" s="84"/>
      <c r="N2" s="88"/>
      <c r="O2" s="14" t="s">
        <v>26</v>
      </c>
      <c r="P2" s="84"/>
      <c r="Q2" s="84"/>
      <c r="R2" s="84"/>
      <c r="S2" s="84"/>
      <c r="T2" s="84"/>
      <c r="U2" s="85"/>
    </row>
    <row r="3" spans="1:23" s="3" customFormat="1" ht="4.5" customHeight="1" x14ac:dyDescent="0.4">
      <c r="A3" s="4"/>
      <c r="B3" s="4"/>
      <c r="C3" s="4"/>
      <c r="D3" s="4"/>
      <c r="E3" s="4"/>
      <c r="F3" s="4"/>
    </row>
    <row r="4" spans="1:23" s="3" customFormat="1" ht="17.25" thickBot="1" x14ac:dyDescent="0.45">
      <c r="A4" s="3" t="s">
        <v>29</v>
      </c>
    </row>
    <row r="5" spans="1:23" s="3" customFormat="1" ht="18" customHeight="1" x14ac:dyDescent="0.4">
      <c r="A5" s="81" t="s">
        <v>40</v>
      </c>
      <c r="B5" s="82"/>
      <c r="C5" s="82"/>
      <c r="D5" s="83"/>
      <c r="E5" s="110" t="s">
        <v>22</v>
      </c>
      <c r="F5" s="111"/>
      <c r="G5" s="111"/>
      <c r="H5" s="111"/>
      <c r="I5" s="111"/>
      <c r="J5" s="111"/>
      <c r="K5" s="111"/>
      <c r="L5" s="112"/>
      <c r="M5" s="95" t="s">
        <v>10</v>
      </c>
      <c r="N5" s="96"/>
      <c r="O5" s="110" t="s">
        <v>4</v>
      </c>
      <c r="P5" s="111"/>
      <c r="Q5" s="111"/>
      <c r="R5" s="111"/>
      <c r="S5" s="111"/>
      <c r="T5" s="112"/>
      <c r="U5" s="91" t="s">
        <v>14</v>
      </c>
      <c r="V5" s="4"/>
      <c r="W5" s="4"/>
    </row>
    <row r="6" spans="1:23" s="3" customFormat="1" ht="16.899999999999999" customHeight="1" thickBot="1" x14ac:dyDescent="0.45">
      <c r="A6" s="103" t="s">
        <v>31</v>
      </c>
      <c r="B6" s="102"/>
      <c r="C6" s="75" t="s">
        <v>32</v>
      </c>
      <c r="D6" s="43" t="s">
        <v>48</v>
      </c>
      <c r="E6" s="52" t="s">
        <v>0</v>
      </c>
      <c r="F6" s="102" t="s">
        <v>1</v>
      </c>
      <c r="G6" s="102"/>
      <c r="H6" s="102"/>
      <c r="I6" s="93" t="s">
        <v>3</v>
      </c>
      <c r="J6" s="94"/>
      <c r="K6" s="106" t="s">
        <v>21</v>
      </c>
      <c r="L6" s="107"/>
      <c r="M6" s="97"/>
      <c r="N6" s="98"/>
      <c r="O6" s="100" t="s">
        <v>7</v>
      </c>
      <c r="P6" s="101"/>
      <c r="Q6" s="104" t="s">
        <v>8</v>
      </c>
      <c r="R6" s="105"/>
      <c r="S6" s="108" t="s">
        <v>51</v>
      </c>
      <c r="T6" s="109"/>
      <c r="U6" s="92"/>
    </row>
    <row r="7" spans="1:23" s="3" customFormat="1" ht="19.899999999999999" customHeight="1" x14ac:dyDescent="0.25">
      <c r="A7" s="42"/>
      <c r="B7" s="68"/>
      <c r="C7" s="7"/>
      <c r="D7" s="71" t="s">
        <v>30</v>
      </c>
      <c r="E7" s="51"/>
      <c r="F7" s="7"/>
      <c r="G7" s="48" t="s">
        <v>2</v>
      </c>
      <c r="H7" s="7"/>
      <c r="I7" s="25"/>
      <c r="J7" s="29" t="s">
        <v>9</v>
      </c>
      <c r="K7" s="25"/>
      <c r="L7" s="39" t="s">
        <v>9</v>
      </c>
      <c r="M7" s="42"/>
      <c r="N7" s="31" t="s">
        <v>9</v>
      </c>
      <c r="O7" s="42"/>
      <c r="P7" s="29" t="s">
        <v>13</v>
      </c>
      <c r="Q7" s="49">
        <f>IF(0=O7,0,IF(((0.01&lt;O7)*OR(10&gt;O7)),200,ROUNDUP(O7*20,-1)))</f>
        <v>0</v>
      </c>
      <c r="R7" s="44" t="s">
        <v>9</v>
      </c>
      <c r="S7" s="45"/>
      <c r="T7" s="31" t="s">
        <v>9</v>
      </c>
      <c r="U7" s="46"/>
    </row>
    <row r="8" spans="1:23" s="3" customFormat="1" ht="19.899999999999999" customHeight="1" x14ac:dyDescent="0.25">
      <c r="A8" s="16"/>
      <c r="B8" s="69"/>
      <c r="C8" s="6"/>
      <c r="D8" s="71" t="s">
        <v>30</v>
      </c>
      <c r="E8" s="21"/>
      <c r="F8" s="6"/>
      <c r="G8" s="5" t="s">
        <v>2</v>
      </c>
      <c r="H8" s="6"/>
      <c r="I8" s="15"/>
      <c r="J8" s="27" t="s">
        <v>9</v>
      </c>
      <c r="K8" s="15"/>
      <c r="L8" s="39" t="s">
        <v>9</v>
      </c>
      <c r="M8" s="16"/>
      <c r="N8" s="30" t="s">
        <v>9</v>
      </c>
      <c r="O8" s="16"/>
      <c r="P8" s="27" t="s">
        <v>12</v>
      </c>
      <c r="Q8" s="49">
        <f t="shared" ref="Q8:Q19" si="0">IF(0=O8,0,IF(((0.01&lt;O8)*OR(10&gt;O8)),200,ROUNDUP(O8*20,-1)))</f>
        <v>0</v>
      </c>
      <c r="R8" s="33" t="s">
        <v>9</v>
      </c>
      <c r="S8" s="35"/>
      <c r="T8" s="30" t="s">
        <v>9</v>
      </c>
      <c r="U8" s="40"/>
    </row>
    <row r="9" spans="1:23" s="3" customFormat="1" ht="19.899999999999999" customHeight="1" x14ac:dyDescent="0.25">
      <c r="A9" s="16"/>
      <c r="B9" s="69"/>
      <c r="C9" s="6"/>
      <c r="D9" s="71" t="s">
        <v>30</v>
      </c>
      <c r="E9" s="21"/>
      <c r="F9" s="6"/>
      <c r="G9" s="5" t="s">
        <v>2</v>
      </c>
      <c r="H9" s="6"/>
      <c r="I9" s="15"/>
      <c r="J9" s="27" t="s">
        <v>9</v>
      </c>
      <c r="K9" s="15"/>
      <c r="L9" s="39" t="s">
        <v>9</v>
      </c>
      <c r="M9" s="16"/>
      <c r="N9" s="30" t="s">
        <v>9</v>
      </c>
      <c r="O9" s="16"/>
      <c r="P9" s="27" t="s">
        <v>12</v>
      </c>
      <c r="Q9" s="49">
        <f t="shared" si="0"/>
        <v>0</v>
      </c>
      <c r="R9" s="33" t="s">
        <v>9</v>
      </c>
      <c r="S9" s="35"/>
      <c r="T9" s="30" t="s">
        <v>9</v>
      </c>
      <c r="U9" s="40"/>
    </row>
    <row r="10" spans="1:23" s="3" customFormat="1" ht="19.899999999999999" customHeight="1" x14ac:dyDescent="0.25">
      <c r="A10" s="16"/>
      <c r="B10" s="69"/>
      <c r="C10" s="6"/>
      <c r="D10" s="71" t="s">
        <v>30</v>
      </c>
      <c r="E10" s="21"/>
      <c r="F10" s="6"/>
      <c r="G10" s="5" t="s">
        <v>2</v>
      </c>
      <c r="H10" s="6"/>
      <c r="I10" s="15"/>
      <c r="J10" s="27" t="s">
        <v>9</v>
      </c>
      <c r="K10" s="15"/>
      <c r="L10" s="39" t="s">
        <v>9</v>
      </c>
      <c r="M10" s="16"/>
      <c r="N10" s="30" t="s">
        <v>9</v>
      </c>
      <c r="O10" s="16"/>
      <c r="P10" s="27" t="s">
        <v>12</v>
      </c>
      <c r="Q10" s="49">
        <f t="shared" si="0"/>
        <v>0</v>
      </c>
      <c r="R10" s="33" t="s">
        <v>9</v>
      </c>
      <c r="S10" s="35"/>
      <c r="T10" s="30" t="s">
        <v>9</v>
      </c>
      <c r="U10" s="40"/>
    </row>
    <row r="11" spans="1:23" s="3" customFormat="1" ht="19.899999999999999" customHeight="1" x14ac:dyDescent="0.25">
      <c r="A11" s="16"/>
      <c r="B11" s="69"/>
      <c r="C11" s="6"/>
      <c r="D11" s="71" t="s">
        <v>30</v>
      </c>
      <c r="E11" s="21"/>
      <c r="F11" s="6"/>
      <c r="G11" s="5" t="s">
        <v>2</v>
      </c>
      <c r="H11" s="6"/>
      <c r="I11" s="15"/>
      <c r="J11" s="27" t="s">
        <v>9</v>
      </c>
      <c r="K11" s="15"/>
      <c r="L11" s="39" t="s">
        <v>9</v>
      </c>
      <c r="M11" s="16"/>
      <c r="N11" s="30" t="s">
        <v>9</v>
      </c>
      <c r="O11" s="16"/>
      <c r="P11" s="27" t="s">
        <v>12</v>
      </c>
      <c r="Q11" s="49">
        <f t="shared" si="0"/>
        <v>0</v>
      </c>
      <c r="R11" s="33" t="s">
        <v>9</v>
      </c>
      <c r="S11" s="35"/>
      <c r="T11" s="30" t="s">
        <v>9</v>
      </c>
      <c r="U11" s="40"/>
    </row>
    <row r="12" spans="1:23" s="3" customFormat="1" ht="19.899999999999999" customHeight="1" x14ac:dyDescent="0.25">
      <c r="A12" s="16"/>
      <c r="B12" s="69"/>
      <c r="C12" s="6"/>
      <c r="D12" s="71" t="s">
        <v>30</v>
      </c>
      <c r="E12" s="21"/>
      <c r="F12" s="6"/>
      <c r="G12" s="5" t="s">
        <v>2</v>
      </c>
      <c r="H12" s="6"/>
      <c r="I12" s="15"/>
      <c r="J12" s="27" t="s">
        <v>9</v>
      </c>
      <c r="K12" s="15"/>
      <c r="L12" s="39" t="s">
        <v>9</v>
      </c>
      <c r="M12" s="16"/>
      <c r="N12" s="30" t="s">
        <v>9</v>
      </c>
      <c r="O12" s="16"/>
      <c r="P12" s="27" t="s">
        <v>12</v>
      </c>
      <c r="Q12" s="49">
        <f t="shared" si="0"/>
        <v>0</v>
      </c>
      <c r="R12" s="33" t="s">
        <v>9</v>
      </c>
      <c r="S12" s="35"/>
      <c r="T12" s="30" t="s">
        <v>9</v>
      </c>
      <c r="U12" s="40"/>
    </row>
    <row r="13" spans="1:23" s="3" customFormat="1" ht="19.899999999999999" customHeight="1" x14ac:dyDescent="0.25">
      <c r="A13" s="16"/>
      <c r="B13" s="69"/>
      <c r="C13" s="6"/>
      <c r="D13" s="71" t="s">
        <v>30</v>
      </c>
      <c r="E13" s="21"/>
      <c r="F13" s="6"/>
      <c r="G13" s="5" t="s">
        <v>2</v>
      </c>
      <c r="H13" s="6"/>
      <c r="I13" s="15"/>
      <c r="J13" s="27" t="s">
        <v>9</v>
      </c>
      <c r="K13" s="15"/>
      <c r="L13" s="39" t="s">
        <v>9</v>
      </c>
      <c r="M13" s="16"/>
      <c r="N13" s="30" t="s">
        <v>9</v>
      </c>
      <c r="O13" s="16"/>
      <c r="P13" s="27" t="s">
        <v>12</v>
      </c>
      <c r="Q13" s="49">
        <f t="shared" si="0"/>
        <v>0</v>
      </c>
      <c r="R13" s="33" t="s">
        <v>9</v>
      </c>
      <c r="S13" s="35"/>
      <c r="T13" s="30" t="s">
        <v>9</v>
      </c>
      <c r="U13" s="40"/>
    </row>
    <row r="14" spans="1:23" s="3" customFormat="1" ht="19.899999999999999" customHeight="1" x14ac:dyDescent="0.25">
      <c r="A14" s="42"/>
      <c r="B14" s="68"/>
      <c r="C14" s="7"/>
      <c r="D14" s="71" t="s">
        <v>30</v>
      </c>
      <c r="E14" s="51"/>
      <c r="F14" s="7"/>
      <c r="G14" s="48" t="s">
        <v>2</v>
      </c>
      <c r="H14" s="7"/>
      <c r="I14" s="25"/>
      <c r="J14" s="29" t="s">
        <v>9</v>
      </c>
      <c r="K14" s="25"/>
      <c r="L14" s="39" t="s">
        <v>9</v>
      </c>
      <c r="M14" s="42"/>
      <c r="N14" s="31" t="s">
        <v>9</v>
      </c>
      <c r="O14" s="42"/>
      <c r="P14" s="29" t="s">
        <v>13</v>
      </c>
      <c r="Q14" s="49">
        <f t="shared" si="0"/>
        <v>0</v>
      </c>
      <c r="R14" s="44" t="s">
        <v>9</v>
      </c>
      <c r="S14" s="45"/>
      <c r="T14" s="31" t="s">
        <v>9</v>
      </c>
      <c r="U14" s="46"/>
    </row>
    <row r="15" spans="1:23" s="3" customFormat="1" ht="19.899999999999999" customHeight="1" x14ac:dyDescent="0.25">
      <c r="A15" s="16"/>
      <c r="B15" s="69"/>
      <c r="C15" s="6"/>
      <c r="D15" s="71" t="s">
        <v>30</v>
      </c>
      <c r="E15" s="21"/>
      <c r="F15" s="6"/>
      <c r="G15" s="5" t="s">
        <v>2</v>
      </c>
      <c r="H15" s="6"/>
      <c r="I15" s="15"/>
      <c r="J15" s="27" t="s">
        <v>9</v>
      </c>
      <c r="K15" s="15"/>
      <c r="L15" s="39" t="s">
        <v>9</v>
      </c>
      <c r="M15" s="16"/>
      <c r="N15" s="30" t="s">
        <v>9</v>
      </c>
      <c r="O15" s="16"/>
      <c r="P15" s="27" t="s">
        <v>12</v>
      </c>
      <c r="Q15" s="49">
        <f t="shared" si="0"/>
        <v>0</v>
      </c>
      <c r="R15" s="33" t="s">
        <v>9</v>
      </c>
      <c r="S15" s="35"/>
      <c r="T15" s="30" t="s">
        <v>9</v>
      </c>
      <c r="U15" s="40"/>
    </row>
    <row r="16" spans="1:23" s="3" customFormat="1" ht="19.899999999999999" customHeight="1" x14ac:dyDescent="0.25">
      <c r="A16" s="16"/>
      <c r="B16" s="69"/>
      <c r="C16" s="6"/>
      <c r="D16" s="71" t="s">
        <v>30</v>
      </c>
      <c r="E16" s="21"/>
      <c r="F16" s="6"/>
      <c r="G16" s="5" t="s">
        <v>2</v>
      </c>
      <c r="H16" s="6"/>
      <c r="I16" s="15"/>
      <c r="J16" s="27" t="s">
        <v>9</v>
      </c>
      <c r="K16" s="15"/>
      <c r="L16" s="39" t="s">
        <v>9</v>
      </c>
      <c r="M16" s="16"/>
      <c r="N16" s="30" t="s">
        <v>9</v>
      </c>
      <c r="O16" s="16"/>
      <c r="P16" s="27" t="s">
        <v>12</v>
      </c>
      <c r="Q16" s="49">
        <f t="shared" si="0"/>
        <v>0</v>
      </c>
      <c r="R16" s="33" t="s">
        <v>9</v>
      </c>
      <c r="S16" s="35"/>
      <c r="T16" s="30" t="s">
        <v>9</v>
      </c>
      <c r="U16" s="40"/>
    </row>
    <row r="17" spans="1:23" s="3" customFormat="1" ht="19.899999999999999" customHeight="1" x14ac:dyDescent="0.25">
      <c r="A17" s="16"/>
      <c r="B17" s="69"/>
      <c r="C17" s="6"/>
      <c r="D17" s="71" t="s">
        <v>30</v>
      </c>
      <c r="E17" s="21"/>
      <c r="F17" s="6"/>
      <c r="G17" s="5" t="s">
        <v>2</v>
      </c>
      <c r="H17" s="6"/>
      <c r="I17" s="15"/>
      <c r="J17" s="27" t="s">
        <v>9</v>
      </c>
      <c r="K17" s="15"/>
      <c r="L17" s="39" t="s">
        <v>9</v>
      </c>
      <c r="M17" s="16"/>
      <c r="N17" s="30" t="s">
        <v>9</v>
      </c>
      <c r="O17" s="16"/>
      <c r="P17" s="27" t="s">
        <v>12</v>
      </c>
      <c r="Q17" s="49">
        <f t="shared" si="0"/>
        <v>0</v>
      </c>
      <c r="R17" s="33" t="s">
        <v>9</v>
      </c>
      <c r="S17" s="35"/>
      <c r="T17" s="30" t="s">
        <v>9</v>
      </c>
      <c r="U17" s="40"/>
    </row>
    <row r="18" spans="1:23" s="3" customFormat="1" ht="19.899999999999999" customHeight="1" x14ac:dyDescent="0.25">
      <c r="A18" s="16"/>
      <c r="B18" s="69"/>
      <c r="C18" s="6"/>
      <c r="D18" s="71" t="s">
        <v>30</v>
      </c>
      <c r="E18" s="21"/>
      <c r="F18" s="6"/>
      <c r="G18" s="5" t="s">
        <v>2</v>
      </c>
      <c r="H18" s="6"/>
      <c r="I18" s="15"/>
      <c r="J18" s="27" t="s">
        <v>9</v>
      </c>
      <c r="K18" s="15"/>
      <c r="L18" s="39" t="s">
        <v>9</v>
      </c>
      <c r="M18" s="16"/>
      <c r="N18" s="30" t="s">
        <v>9</v>
      </c>
      <c r="O18" s="16"/>
      <c r="P18" s="27" t="s">
        <v>12</v>
      </c>
      <c r="Q18" s="49">
        <f t="shared" si="0"/>
        <v>0</v>
      </c>
      <c r="R18" s="33" t="s">
        <v>9</v>
      </c>
      <c r="S18" s="35"/>
      <c r="T18" s="30" t="s">
        <v>9</v>
      </c>
      <c r="U18" s="40"/>
    </row>
    <row r="19" spans="1:23" s="3" customFormat="1" ht="19.899999999999999" customHeight="1" x14ac:dyDescent="0.25">
      <c r="A19" s="16"/>
      <c r="B19" s="69"/>
      <c r="C19" s="6"/>
      <c r="D19" s="71" t="s">
        <v>30</v>
      </c>
      <c r="E19" s="21"/>
      <c r="F19" s="6"/>
      <c r="G19" s="5" t="s">
        <v>2</v>
      </c>
      <c r="H19" s="6"/>
      <c r="I19" s="15"/>
      <c r="J19" s="27" t="s">
        <v>9</v>
      </c>
      <c r="K19" s="15"/>
      <c r="L19" s="39" t="s">
        <v>9</v>
      </c>
      <c r="M19" s="16"/>
      <c r="N19" s="30" t="s">
        <v>9</v>
      </c>
      <c r="O19" s="16"/>
      <c r="P19" s="27" t="s">
        <v>12</v>
      </c>
      <c r="Q19" s="49">
        <f t="shared" si="0"/>
        <v>0</v>
      </c>
      <c r="R19" s="33" t="s">
        <v>9</v>
      </c>
      <c r="S19" s="35"/>
      <c r="T19" s="30" t="s">
        <v>9</v>
      </c>
      <c r="U19" s="40"/>
    </row>
    <row r="20" spans="1:23" s="3" customFormat="1" ht="19.899999999999999" customHeight="1" thickBot="1" x14ac:dyDescent="0.3">
      <c r="A20" s="18"/>
      <c r="B20" s="70"/>
      <c r="C20" s="19"/>
      <c r="D20" s="72" t="s">
        <v>30</v>
      </c>
      <c r="E20" s="23"/>
      <c r="F20" s="19"/>
      <c r="G20" s="75" t="s">
        <v>2</v>
      </c>
      <c r="H20" s="19"/>
      <c r="I20" s="26"/>
      <c r="J20" s="28" t="s">
        <v>9</v>
      </c>
      <c r="K20" s="26"/>
      <c r="L20" s="41" t="s">
        <v>9</v>
      </c>
      <c r="M20" s="18"/>
      <c r="N20" s="32" t="s">
        <v>9</v>
      </c>
      <c r="O20" s="18"/>
      <c r="P20" s="28" t="s">
        <v>12</v>
      </c>
      <c r="Q20" s="50">
        <f>IF(Q110=O20,0,IF(((0.01&lt;O20)*OR(10&gt;O20)),200,ROUNDUP(O20*20,-1)))</f>
        <v>0</v>
      </c>
      <c r="R20" s="34" t="s">
        <v>9</v>
      </c>
      <c r="S20" s="36"/>
      <c r="T20" s="32" t="s">
        <v>9</v>
      </c>
      <c r="U20" s="53"/>
    </row>
    <row r="21" spans="1:23" s="3" customFormat="1" ht="26.25" customHeight="1" x14ac:dyDescent="0.2">
      <c r="H21" s="9"/>
      <c r="I21" s="9"/>
      <c r="J21" s="55"/>
      <c r="K21" s="9"/>
      <c r="L21" s="55"/>
      <c r="M21" s="9"/>
      <c r="N21" s="55"/>
      <c r="O21" s="57"/>
      <c r="P21" s="57"/>
      <c r="Q21" s="9"/>
      <c r="R21" s="56"/>
      <c r="S21" s="9"/>
      <c r="T21" s="55"/>
      <c r="U21" s="9"/>
    </row>
    <row r="22" spans="1:23" s="3" customFormat="1" ht="19.899999999999999" customHeight="1" x14ac:dyDescent="0.4">
      <c r="F22" s="121" t="s">
        <v>43</v>
      </c>
      <c r="G22" s="122"/>
      <c r="H22" s="119" t="s">
        <v>42</v>
      </c>
      <c r="I22" s="77" t="s">
        <v>6</v>
      </c>
      <c r="J22" s="78"/>
      <c r="K22" s="77" t="s">
        <v>20</v>
      </c>
      <c r="L22" s="78"/>
      <c r="M22" s="77" t="s">
        <v>35</v>
      </c>
      <c r="N22" s="78"/>
      <c r="O22" s="77"/>
      <c r="P22" s="78"/>
      <c r="Q22" s="77" t="s">
        <v>4</v>
      </c>
      <c r="R22" s="78"/>
      <c r="S22" s="77" t="s">
        <v>37</v>
      </c>
      <c r="T22" s="78"/>
      <c r="U22" s="77" t="s">
        <v>5</v>
      </c>
      <c r="V22" s="78"/>
    </row>
    <row r="23" spans="1:23" s="3" customFormat="1" ht="25.5" customHeight="1" x14ac:dyDescent="0.2">
      <c r="B23" s="58"/>
      <c r="C23" s="58"/>
      <c r="F23" s="121"/>
      <c r="G23" s="122"/>
      <c r="H23" s="120"/>
      <c r="I23" s="76">
        <f>SUM(I7:I20)+SUM(I30:I40)</f>
        <v>0</v>
      </c>
      <c r="J23" s="27" t="s">
        <v>9</v>
      </c>
      <c r="K23" s="76">
        <f>SUM(K7:K20)+SUM(K30:K40)</f>
        <v>0</v>
      </c>
      <c r="L23" s="27" t="s">
        <v>9</v>
      </c>
      <c r="M23" s="76">
        <f>SUM(M7:M20)+SUM(M30:M40)</f>
        <v>0</v>
      </c>
      <c r="N23" s="27" t="s">
        <v>9</v>
      </c>
      <c r="O23" s="116"/>
      <c r="P23" s="117"/>
      <c r="Q23" s="76">
        <f>SUM(Q7:Q20)+SUM(Q30:Q40)</f>
        <v>0</v>
      </c>
      <c r="R23" s="59" t="s">
        <v>9</v>
      </c>
      <c r="S23" s="76">
        <f>SUM(S7:S20)+SUM(S30:S40)</f>
        <v>0</v>
      </c>
      <c r="T23" s="27" t="s">
        <v>9</v>
      </c>
      <c r="U23" s="76">
        <f>SUM(U7:U20)+SUM(U30:U40)</f>
        <v>0</v>
      </c>
      <c r="V23" s="27" t="s">
        <v>9</v>
      </c>
    </row>
    <row r="24" spans="1:23" s="3" customFormat="1" ht="3" customHeight="1" thickBot="1" x14ac:dyDescent="0.25">
      <c r="B24" s="58"/>
      <c r="C24" s="58"/>
      <c r="I24" s="9"/>
      <c r="J24" s="55"/>
      <c r="K24" s="9"/>
      <c r="L24" s="55"/>
      <c r="M24" s="9"/>
      <c r="N24" s="55"/>
      <c r="O24" s="57"/>
      <c r="P24" s="57"/>
      <c r="Q24" s="9"/>
      <c r="R24" s="56"/>
      <c r="S24" s="9"/>
      <c r="T24" s="55"/>
      <c r="U24" s="9"/>
      <c r="V24" s="55"/>
    </row>
    <row r="25" spans="1:23" s="3" customFormat="1" ht="25.5" customHeight="1" thickTop="1" thickBot="1" x14ac:dyDescent="0.25">
      <c r="B25" s="58"/>
      <c r="C25" s="58"/>
      <c r="M25" s="9"/>
      <c r="N25" s="55"/>
      <c r="O25" s="57"/>
      <c r="Q25" s="62" t="s">
        <v>41</v>
      </c>
      <c r="R25" s="60"/>
      <c r="S25" s="124">
        <f>I23+K23+M23+Q23+S23+U23</f>
        <v>0</v>
      </c>
      <c r="T25" s="124"/>
      <c r="U25" s="124"/>
      <c r="V25" s="61" t="s">
        <v>9</v>
      </c>
    </row>
    <row r="26" spans="1:23" s="3" customFormat="1" ht="17.25" thickTop="1" x14ac:dyDescent="0.4"/>
    <row r="27" spans="1:23" s="3" customFormat="1" ht="17.25" thickBot="1" x14ac:dyDescent="0.45">
      <c r="A27" s="3" t="s">
        <v>11</v>
      </c>
    </row>
    <row r="28" spans="1:23" s="3" customFormat="1" ht="18" customHeight="1" x14ac:dyDescent="0.4">
      <c r="A28" s="81" t="s">
        <v>40</v>
      </c>
      <c r="B28" s="82"/>
      <c r="C28" s="82"/>
      <c r="D28" s="83"/>
      <c r="E28" s="110" t="s">
        <v>22</v>
      </c>
      <c r="F28" s="111"/>
      <c r="G28" s="111"/>
      <c r="H28" s="111"/>
      <c r="I28" s="111"/>
      <c r="J28" s="111"/>
      <c r="K28" s="111"/>
      <c r="L28" s="112"/>
      <c r="M28" s="95" t="s">
        <v>10</v>
      </c>
      <c r="N28" s="96"/>
      <c r="O28" s="110" t="s">
        <v>4</v>
      </c>
      <c r="P28" s="111"/>
      <c r="Q28" s="111"/>
      <c r="R28" s="111"/>
      <c r="S28" s="111"/>
      <c r="T28" s="112"/>
      <c r="U28" s="113" t="s">
        <v>5</v>
      </c>
      <c r="V28" s="114"/>
      <c r="W28" s="91" t="s">
        <v>14</v>
      </c>
    </row>
    <row r="29" spans="1:23" s="3" customFormat="1" ht="17.25" thickBot="1" x14ac:dyDescent="0.45">
      <c r="A29" s="103" t="s">
        <v>31</v>
      </c>
      <c r="B29" s="102"/>
      <c r="C29" s="75" t="s">
        <v>32</v>
      </c>
      <c r="D29" s="43" t="s">
        <v>48</v>
      </c>
      <c r="E29" s="52" t="s">
        <v>0</v>
      </c>
      <c r="F29" s="102" t="s">
        <v>1</v>
      </c>
      <c r="G29" s="102"/>
      <c r="H29" s="102"/>
      <c r="I29" s="93" t="s">
        <v>3</v>
      </c>
      <c r="J29" s="94"/>
      <c r="K29" s="106" t="s">
        <v>21</v>
      </c>
      <c r="L29" s="107"/>
      <c r="M29" s="97"/>
      <c r="N29" s="98"/>
      <c r="O29" s="100" t="s">
        <v>7</v>
      </c>
      <c r="P29" s="101"/>
      <c r="Q29" s="104" t="s">
        <v>8</v>
      </c>
      <c r="R29" s="105"/>
      <c r="S29" s="108" t="s">
        <v>51</v>
      </c>
      <c r="T29" s="109"/>
      <c r="U29" s="100"/>
      <c r="V29" s="115"/>
      <c r="W29" s="92"/>
    </row>
    <row r="30" spans="1:23" s="3" customFormat="1" ht="19.899999999999999" customHeight="1" x14ac:dyDescent="0.25">
      <c r="A30" s="42"/>
      <c r="B30" s="68"/>
      <c r="C30" s="7"/>
      <c r="D30" s="22"/>
      <c r="E30" s="51"/>
      <c r="F30" s="7"/>
      <c r="G30" s="48" t="s">
        <v>2</v>
      </c>
      <c r="H30" s="7"/>
      <c r="I30" s="25"/>
      <c r="J30" s="29" t="s">
        <v>9</v>
      </c>
      <c r="K30" s="25"/>
      <c r="L30" s="39" t="s">
        <v>9</v>
      </c>
      <c r="M30" s="42"/>
      <c r="N30" s="31" t="s">
        <v>9</v>
      </c>
      <c r="O30" s="42"/>
      <c r="P30" s="29" t="s">
        <v>13</v>
      </c>
      <c r="Q30" s="49">
        <f>IF(Q120=O30,0,IF(((0.01&lt;O30)*OR(10&gt;O30)),200,ROUNDUP(O30*20,-1)))</f>
        <v>0</v>
      </c>
      <c r="R30" s="44" t="s">
        <v>9</v>
      </c>
      <c r="S30" s="45"/>
      <c r="T30" s="31" t="s">
        <v>9</v>
      </c>
      <c r="U30" s="42"/>
      <c r="V30" s="39" t="s">
        <v>9</v>
      </c>
      <c r="W30" s="46"/>
    </row>
    <row r="31" spans="1:23" s="3" customFormat="1" ht="19.899999999999999" customHeight="1" x14ac:dyDescent="0.25">
      <c r="A31" s="16"/>
      <c r="B31" s="69"/>
      <c r="C31" s="6"/>
      <c r="D31" s="17"/>
      <c r="E31" s="21"/>
      <c r="F31" s="6"/>
      <c r="G31" s="5" t="s">
        <v>2</v>
      </c>
      <c r="H31" s="6"/>
      <c r="I31" s="15"/>
      <c r="J31" s="27" t="s">
        <v>9</v>
      </c>
      <c r="K31" s="15"/>
      <c r="L31" s="39" t="s">
        <v>9</v>
      </c>
      <c r="M31" s="16"/>
      <c r="N31" s="30" t="s">
        <v>9</v>
      </c>
      <c r="O31" s="16"/>
      <c r="P31" s="27" t="s">
        <v>12</v>
      </c>
      <c r="Q31" s="49">
        <f t="shared" ref="Q31:Q40" si="1">IF(Q121=O31,0,IF(((0.01&lt;O31)*OR(10&gt;O31)),200,ROUNDUP(O31*20,-1)))</f>
        <v>0</v>
      </c>
      <c r="R31" s="33" t="s">
        <v>9</v>
      </c>
      <c r="S31" s="35"/>
      <c r="T31" s="30" t="s">
        <v>9</v>
      </c>
      <c r="U31" s="16"/>
      <c r="V31" s="37" t="s">
        <v>9</v>
      </c>
      <c r="W31" s="40"/>
    </row>
    <row r="32" spans="1:23" s="3" customFormat="1" ht="19.899999999999999" customHeight="1" x14ac:dyDescent="0.25">
      <c r="A32" s="16"/>
      <c r="B32" s="69"/>
      <c r="C32" s="6"/>
      <c r="D32" s="17"/>
      <c r="E32" s="21"/>
      <c r="F32" s="6"/>
      <c r="G32" s="5" t="s">
        <v>2</v>
      </c>
      <c r="H32" s="6"/>
      <c r="I32" s="15"/>
      <c r="J32" s="27" t="s">
        <v>9</v>
      </c>
      <c r="K32" s="15"/>
      <c r="L32" s="39" t="s">
        <v>9</v>
      </c>
      <c r="M32" s="16"/>
      <c r="N32" s="30" t="s">
        <v>9</v>
      </c>
      <c r="O32" s="16"/>
      <c r="P32" s="27" t="s">
        <v>12</v>
      </c>
      <c r="Q32" s="49">
        <f t="shared" si="1"/>
        <v>0</v>
      </c>
      <c r="R32" s="33" t="s">
        <v>9</v>
      </c>
      <c r="S32" s="35"/>
      <c r="T32" s="30" t="s">
        <v>9</v>
      </c>
      <c r="U32" s="16"/>
      <c r="V32" s="37" t="s">
        <v>9</v>
      </c>
      <c r="W32" s="40"/>
    </row>
    <row r="33" spans="1:23" s="3" customFormat="1" ht="19.899999999999999" customHeight="1" x14ac:dyDescent="0.25">
      <c r="A33" s="16"/>
      <c r="B33" s="69"/>
      <c r="C33" s="6"/>
      <c r="D33" s="17"/>
      <c r="E33" s="21"/>
      <c r="F33" s="6"/>
      <c r="G33" s="5" t="s">
        <v>2</v>
      </c>
      <c r="H33" s="6"/>
      <c r="I33" s="15"/>
      <c r="J33" s="27" t="s">
        <v>9</v>
      </c>
      <c r="K33" s="15"/>
      <c r="L33" s="39" t="s">
        <v>9</v>
      </c>
      <c r="M33" s="16"/>
      <c r="N33" s="30" t="s">
        <v>9</v>
      </c>
      <c r="O33" s="16"/>
      <c r="P33" s="27" t="s">
        <v>12</v>
      </c>
      <c r="Q33" s="49">
        <f t="shared" si="1"/>
        <v>0</v>
      </c>
      <c r="R33" s="33" t="s">
        <v>9</v>
      </c>
      <c r="S33" s="35"/>
      <c r="T33" s="30" t="s">
        <v>9</v>
      </c>
      <c r="U33" s="16"/>
      <c r="V33" s="37" t="s">
        <v>9</v>
      </c>
      <c r="W33" s="40"/>
    </row>
    <row r="34" spans="1:23" s="3" customFormat="1" ht="19.899999999999999" customHeight="1" x14ac:dyDescent="0.25">
      <c r="A34" s="16"/>
      <c r="B34" s="69"/>
      <c r="C34" s="6"/>
      <c r="D34" s="17"/>
      <c r="E34" s="21"/>
      <c r="F34" s="6"/>
      <c r="G34" s="5" t="s">
        <v>2</v>
      </c>
      <c r="H34" s="6"/>
      <c r="I34" s="15"/>
      <c r="J34" s="27" t="s">
        <v>9</v>
      </c>
      <c r="K34" s="15"/>
      <c r="L34" s="39" t="s">
        <v>9</v>
      </c>
      <c r="M34" s="16"/>
      <c r="N34" s="30" t="s">
        <v>9</v>
      </c>
      <c r="O34" s="16"/>
      <c r="P34" s="27" t="s">
        <v>12</v>
      </c>
      <c r="Q34" s="49">
        <f t="shared" si="1"/>
        <v>0</v>
      </c>
      <c r="R34" s="33" t="s">
        <v>9</v>
      </c>
      <c r="S34" s="35"/>
      <c r="T34" s="30" t="s">
        <v>9</v>
      </c>
      <c r="U34" s="16"/>
      <c r="V34" s="37" t="s">
        <v>9</v>
      </c>
      <c r="W34" s="40"/>
    </row>
    <row r="35" spans="1:23" s="3" customFormat="1" ht="19.899999999999999" customHeight="1" x14ac:dyDescent="0.25">
      <c r="A35" s="16"/>
      <c r="B35" s="69"/>
      <c r="C35" s="6"/>
      <c r="D35" s="17"/>
      <c r="E35" s="21"/>
      <c r="F35" s="6"/>
      <c r="G35" s="5" t="s">
        <v>2</v>
      </c>
      <c r="H35" s="6"/>
      <c r="I35" s="15"/>
      <c r="J35" s="27" t="s">
        <v>9</v>
      </c>
      <c r="K35" s="15"/>
      <c r="L35" s="39" t="s">
        <v>9</v>
      </c>
      <c r="M35" s="16"/>
      <c r="N35" s="30" t="s">
        <v>9</v>
      </c>
      <c r="O35" s="16"/>
      <c r="P35" s="27" t="s">
        <v>12</v>
      </c>
      <c r="Q35" s="49">
        <f t="shared" si="1"/>
        <v>0</v>
      </c>
      <c r="R35" s="33" t="s">
        <v>9</v>
      </c>
      <c r="S35" s="35"/>
      <c r="T35" s="30" t="s">
        <v>9</v>
      </c>
      <c r="U35" s="16"/>
      <c r="V35" s="37" t="s">
        <v>9</v>
      </c>
      <c r="W35" s="40"/>
    </row>
    <row r="36" spans="1:23" s="3" customFormat="1" ht="19.899999999999999" customHeight="1" x14ac:dyDescent="0.25">
      <c r="A36" s="16"/>
      <c r="B36" s="69"/>
      <c r="C36" s="6"/>
      <c r="D36" s="17"/>
      <c r="E36" s="21"/>
      <c r="F36" s="6"/>
      <c r="G36" s="5" t="s">
        <v>2</v>
      </c>
      <c r="H36" s="6"/>
      <c r="I36" s="15"/>
      <c r="J36" s="27" t="s">
        <v>9</v>
      </c>
      <c r="K36" s="15"/>
      <c r="L36" s="39" t="s">
        <v>9</v>
      </c>
      <c r="M36" s="16"/>
      <c r="N36" s="30" t="s">
        <v>9</v>
      </c>
      <c r="O36" s="16"/>
      <c r="P36" s="27" t="s">
        <v>12</v>
      </c>
      <c r="Q36" s="49">
        <f t="shared" si="1"/>
        <v>0</v>
      </c>
      <c r="R36" s="33" t="s">
        <v>9</v>
      </c>
      <c r="S36" s="35"/>
      <c r="T36" s="30" t="s">
        <v>9</v>
      </c>
      <c r="U36" s="16"/>
      <c r="V36" s="37" t="s">
        <v>9</v>
      </c>
      <c r="W36" s="40"/>
    </row>
    <row r="37" spans="1:23" s="3" customFormat="1" ht="19.899999999999999" customHeight="1" x14ac:dyDescent="0.25">
      <c r="A37" s="16"/>
      <c r="B37" s="69"/>
      <c r="C37" s="6"/>
      <c r="D37" s="17"/>
      <c r="E37" s="21"/>
      <c r="F37" s="6"/>
      <c r="G37" s="5" t="s">
        <v>2</v>
      </c>
      <c r="H37" s="6"/>
      <c r="I37" s="15"/>
      <c r="J37" s="27" t="s">
        <v>9</v>
      </c>
      <c r="K37" s="15"/>
      <c r="L37" s="39" t="s">
        <v>9</v>
      </c>
      <c r="M37" s="16"/>
      <c r="N37" s="30" t="s">
        <v>9</v>
      </c>
      <c r="O37" s="16"/>
      <c r="P37" s="27" t="s">
        <v>12</v>
      </c>
      <c r="Q37" s="49">
        <f t="shared" si="1"/>
        <v>0</v>
      </c>
      <c r="R37" s="33" t="s">
        <v>9</v>
      </c>
      <c r="S37" s="35"/>
      <c r="T37" s="30" t="s">
        <v>9</v>
      </c>
      <c r="U37" s="16"/>
      <c r="V37" s="37" t="s">
        <v>9</v>
      </c>
      <c r="W37" s="40"/>
    </row>
    <row r="38" spans="1:23" s="3" customFormat="1" ht="19.899999999999999" customHeight="1" x14ac:dyDescent="0.25">
      <c r="A38" s="16"/>
      <c r="B38" s="69"/>
      <c r="C38" s="6"/>
      <c r="D38" s="17"/>
      <c r="E38" s="21"/>
      <c r="F38" s="6"/>
      <c r="G38" s="5" t="s">
        <v>2</v>
      </c>
      <c r="H38" s="6"/>
      <c r="I38" s="15"/>
      <c r="J38" s="27" t="s">
        <v>9</v>
      </c>
      <c r="K38" s="15"/>
      <c r="L38" s="39" t="s">
        <v>9</v>
      </c>
      <c r="M38" s="16"/>
      <c r="N38" s="30" t="s">
        <v>9</v>
      </c>
      <c r="O38" s="16"/>
      <c r="P38" s="27" t="s">
        <v>12</v>
      </c>
      <c r="Q38" s="49">
        <f t="shared" si="1"/>
        <v>0</v>
      </c>
      <c r="R38" s="33" t="s">
        <v>9</v>
      </c>
      <c r="S38" s="35"/>
      <c r="T38" s="30" t="s">
        <v>9</v>
      </c>
      <c r="U38" s="16"/>
      <c r="V38" s="37" t="s">
        <v>9</v>
      </c>
      <c r="W38" s="40"/>
    </row>
    <row r="39" spans="1:23" s="3" customFormat="1" ht="19.899999999999999" customHeight="1" x14ac:dyDescent="0.25">
      <c r="A39" s="16"/>
      <c r="B39" s="69"/>
      <c r="C39" s="6"/>
      <c r="D39" s="17"/>
      <c r="E39" s="21"/>
      <c r="F39" s="6"/>
      <c r="G39" s="5" t="s">
        <v>2</v>
      </c>
      <c r="H39" s="6"/>
      <c r="I39" s="15"/>
      <c r="J39" s="27" t="s">
        <v>9</v>
      </c>
      <c r="K39" s="15"/>
      <c r="L39" s="39" t="s">
        <v>9</v>
      </c>
      <c r="M39" s="16"/>
      <c r="N39" s="30" t="s">
        <v>9</v>
      </c>
      <c r="O39" s="16"/>
      <c r="P39" s="27" t="s">
        <v>12</v>
      </c>
      <c r="Q39" s="49">
        <f t="shared" si="1"/>
        <v>0</v>
      </c>
      <c r="R39" s="33" t="s">
        <v>9</v>
      </c>
      <c r="S39" s="35"/>
      <c r="T39" s="30" t="s">
        <v>9</v>
      </c>
      <c r="U39" s="16"/>
      <c r="V39" s="37" t="s">
        <v>9</v>
      </c>
      <c r="W39" s="40"/>
    </row>
    <row r="40" spans="1:23" s="3" customFormat="1" ht="19.899999999999999" customHeight="1" thickBot="1" x14ac:dyDescent="0.3">
      <c r="A40" s="18"/>
      <c r="B40" s="70"/>
      <c r="C40" s="19"/>
      <c r="D40" s="20"/>
      <c r="E40" s="23"/>
      <c r="F40" s="19"/>
      <c r="G40" s="75" t="s">
        <v>2</v>
      </c>
      <c r="H40" s="19"/>
      <c r="I40" s="26"/>
      <c r="J40" s="28" t="s">
        <v>9</v>
      </c>
      <c r="K40" s="26"/>
      <c r="L40" s="41" t="s">
        <v>9</v>
      </c>
      <c r="M40" s="18"/>
      <c r="N40" s="32" t="s">
        <v>9</v>
      </c>
      <c r="O40" s="18"/>
      <c r="P40" s="28" t="s">
        <v>12</v>
      </c>
      <c r="Q40" s="49">
        <f t="shared" si="1"/>
        <v>0</v>
      </c>
      <c r="R40" s="34" t="s">
        <v>9</v>
      </c>
      <c r="S40" s="36"/>
      <c r="T40" s="32" t="s">
        <v>9</v>
      </c>
      <c r="U40" s="18"/>
      <c r="V40" s="38" t="s">
        <v>9</v>
      </c>
      <c r="W40" s="40"/>
    </row>
    <row r="41" spans="1:23" s="3" customFormat="1" ht="19.899999999999999" customHeight="1" x14ac:dyDescent="0.2">
      <c r="H41" s="65"/>
      <c r="I41" s="65"/>
      <c r="J41" s="66"/>
      <c r="K41" s="65"/>
      <c r="L41" s="66"/>
      <c r="M41" s="65"/>
      <c r="N41" s="66"/>
      <c r="O41" s="65"/>
      <c r="P41" s="66"/>
      <c r="Q41" s="65"/>
      <c r="R41" s="67"/>
      <c r="S41" s="65"/>
      <c r="T41" s="66"/>
      <c r="U41" s="65"/>
      <c r="V41" s="66"/>
      <c r="W41" s="9"/>
    </row>
    <row r="42" spans="1:23" s="3" customFormat="1" ht="17.25" thickBot="1" x14ac:dyDescent="0.45">
      <c r="A42" s="9" t="s">
        <v>16</v>
      </c>
    </row>
    <row r="43" spans="1:23" s="3" customFormat="1" ht="18" customHeight="1" thickBot="1" x14ac:dyDescent="0.45">
      <c r="A43" s="99" t="s">
        <v>17</v>
      </c>
      <c r="B43" s="84"/>
      <c r="C43" s="84"/>
      <c r="D43" s="84"/>
      <c r="E43" s="84"/>
      <c r="F43" s="84"/>
      <c r="G43" s="84"/>
      <c r="H43" s="84"/>
      <c r="I43" s="85"/>
      <c r="J43" s="84" t="s">
        <v>18</v>
      </c>
      <c r="K43" s="84"/>
      <c r="L43" s="84"/>
      <c r="M43" s="84"/>
      <c r="N43" s="84"/>
      <c r="O43" s="84"/>
      <c r="P43" s="85"/>
      <c r="Q43" s="84" t="s">
        <v>19</v>
      </c>
      <c r="R43" s="84"/>
      <c r="S43" s="84"/>
      <c r="T43" s="84"/>
      <c r="U43" s="84"/>
      <c r="V43" s="84"/>
      <c r="W43" s="85"/>
    </row>
    <row r="44" spans="1:23" s="3" customFormat="1" ht="33.6" customHeight="1" x14ac:dyDescent="0.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0"/>
    </row>
    <row r="45" spans="1:23" s="3" customFormat="1" ht="33.6" customHeight="1" x14ac:dyDescent="0.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0"/>
    </row>
    <row r="46" spans="1:23" s="3" customFormat="1" ht="33.6" customHeight="1" x14ac:dyDescent="0.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</row>
    <row r="47" spans="1:23" s="3" customFormat="1" ht="33.6" customHeight="1" x14ac:dyDescent="0.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0"/>
    </row>
    <row r="48" spans="1:23" s="3" customFormat="1" ht="27" customHeight="1" x14ac:dyDescent="0.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0"/>
    </row>
    <row r="49" spans="1:23" s="3" customFormat="1" ht="21.6" customHeight="1" thickBo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</sheetData>
  <mergeCells count="45">
    <mergeCell ref="A1:F1"/>
    <mergeCell ref="H1:R1"/>
    <mergeCell ref="A2:B2"/>
    <mergeCell ref="C2:G2"/>
    <mergeCell ref="I2:N2"/>
    <mergeCell ref="P2:U2"/>
    <mergeCell ref="A5:D5"/>
    <mergeCell ref="E5:L5"/>
    <mergeCell ref="M5:N6"/>
    <mergeCell ref="O5:T5"/>
    <mergeCell ref="U5:U6"/>
    <mergeCell ref="A6:B6"/>
    <mergeCell ref="F6:H6"/>
    <mergeCell ref="I6:J6"/>
    <mergeCell ref="K6:L6"/>
    <mergeCell ref="O6:P6"/>
    <mergeCell ref="Q6:R6"/>
    <mergeCell ref="S6:T6"/>
    <mergeCell ref="F22:G23"/>
    <mergeCell ref="H22:H23"/>
    <mergeCell ref="I22:J22"/>
    <mergeCell ref="K22:L22"/>
    <mergeCell ref="M22:N22"/>
    <mergeCell ref="O22:P22"/>
    <mergeCell ref="Q22:R22"/>
    <mergeCell ref="S22:T22"/>
    <mergeCell ref="U22:V22"/>
    <mergeCell ref="O23:P23"/>
    <mergeCell ref="S25:U25"/>
    <mergeCell ref="A28:D28"/>
    <mergeCell ref="E28:L28"/>
    <mergeCell ref="M28:N29"/>
    <mergeCell ref="O28:T28"/>
    <mergeCell ref="U28:V29"/>
    <mergeCell ref="A43:I43"/>
    <mergeCell ref="J43:P43"/>
    <mergeCell ref="Q43:W43"/>
    <mergeCell ref="W28:W29"/>
    <mergeCell ref="A29:B29"/>
    <mergeCell ref="F29:H29"/>
    <mergeCell ref="I29:J29"/>
    <mergeCell ref="K29:L29"/>
    <mergeCell ref="O29:P29"/>
    <mergeCell ref="Q29:R29"/>
    <mergeCell ref="S29:T29"/>
  </mergeCells>
  <phoneticPr fontI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0354-64B5-46B5-A1F2-21405CB2D806}">
  <dimension ref="A1:W49"/>
  <sheetViews>
    <sheetView zoomScale="145" zoomScaleNormal="145" workbookViewId="0">
      <selection activeCell="E9" sqref="E9"/>
    </sheetView>
  </sheetViews>
  <sheetFormatPr defaultColWidth="8.75" defaultRowHeight="19.5" x14ac:dyDescent="0.4"/>
  <cols>
    <col min="1" max="2" width="3.875" style="1" customWidth="1"/>
    <col min="3" max="3" width="7.375" style="1" customWidth="1"/>
    <col min="4" max="4" width="11.625" style="1" customWidth="1"/>
    <col min="5" max="5" width="8.125" style="1" customWidth="1"/>
    <col min="6" max="6" width="10.75" style="1" customWidth="1"/>
    <col min="7" max="7" width="3.375" style="1" customWidth="1"/>
    <col min="8" max="8" width="10.75" style="1" customWidth="1"/>
    <col min="9" max="9" width="6.25" style="1" customWidth="1"/>
    <col min="10" max="10" width="2.875" style="1" bestFit="1" customWidth="1"/>
    <col min="11" max="11" width="6.25" style="1" customWidth="1"/>
    <col min="12" max="12" width="2.875" style="1" bestFit="1" customWidth="1"/>
    <col min="13" max="13" width="6.25" style="1" customWidth="1"/>
    <col min="14" max="14" width="2.875" style="1" bestFit="1" customWidth="1"/>
    <col min="15" max="15" width="5.5" style="1" customWidth="1"/>
    <col min="16" max="16" width="3.625" style="1" bestFit="1" customWidth="1"/>
    <col min="17" max="17" width="6.25" style="1" customWidth="1"/>
    <col min="18" max="18" width="2.875" style="1" bestFit="1" customWidth="1"/>
    <col min="19" max="19" width="6.25" style="1" customWidth="1"/>
    <col min="20" max="20" width="2.875" style="1" bestFit="1" customWidth="1"/>
    <col min="21" max="21" width="6.5" style="1" customWidth="1"/>
    <col min="22" max="22" width="2.875" style="1" bestFit="1" customWidth="1"/>
    <col min="23" max="23" width="4.5" style="1" customWidth="1"/>
    <col min="24" max="16384" width="8.75" style="1"/>
  </cols>
  <sheetData>
    <row r="1" spans="1:23" s="2" customFormat="1" ht="33" customHeight="1" thickBot="1" x14ac:dyDescent="0.45">
      <c r="A1" s="74" t="s">
        <v>15</v>
      </c>
      <c r="B1" s="74"/>
      <c r="C1" s="74"/>
      <c r="D1" s="74"/>
      <c r="E1" s="74"/>
      <c r="F1" s="123" t="s">
        <v>50</v>
      </c>
      <c r="G1" s="123"/>
      <c r="H1" s="123"/>
      <c r="I1" s="123"/>
      <c r="J1" s="123"/>
      <c r="K1" s="123"/>
      <c r="L1" s="123"/>
      <c r="M1" s="123"/>
      <c r="N1" s="123"/>
      <c r="O1" s="47"/>
      <c r="P1" s="123" t="s">
        <v>27</v>
      </c>
      <c r="Q1" s="123"/>
      <c r="R1" s="123"/>
      <c r="S1" s="123"/>
      <c r="T1" s="123"/>
      <c r="U1" s="123"/>
    </row>
    <row r="2" spans="1:23" s="3" customFormat="1" ht="33" customHeight="1" thickBot="1" x14ac:dyDescent="0.45">
      <c r="A2" s="86" t="s">
        <v>24</v>
      </c>
      <c r="B2" s="87"/>
      <c r="C2" s="89" t="s">
        <v>23</v>
      </c>
      <c r="D2" s="89"/>
      <c r="E2" s="89"/>
      <c r="F2" s="89"/>
      <c r="G2" s="90"/>
      <c r="H2" s="14" t="s">
        <v>25</v>
      </c>
      <c r="I2" s="84"/>
      <c r="J2" s="84"/>
      <c r="K2" s="84"/>
      <c r="L2" s="84"/>
      <c r="M2" s="84"/>
      <c r="N2" s="88"/>
      <c r="O2" s="14" t="s">
        <v>26</v>
      </c>
      <c r="P2" s="84"/>
      <c r="Q2" s="84"/>
      <c r="R2" s="84"/>
      <c r="S2" s="84"/>
      <c r="T2" s="84"/>
      <c r="U2" s="85"/>
    </row>
    <row r="3" spans="1:23" s="3" customFormat="1" ht="4.5" customHeight="1" thickBot="1" x14ac:dyDescent="0.45">
      <c r="A3" s="4"/>
      <c r="B3" s="4"/>
      <c r="C3" s="4"/>
      <c r="D3" s="4"/>
      <c r="E3" s="4"/>
      <c r="F3" s="4"/>
    </row>
    <row r="4" spans="1:23" s="3" customFormat="1" ht="18" customHeight="1" x14ac:dyDescent="0.4">
      <c r="A4" s="81" t="s">
        <v>40</v>
      </c>
      <c r="B4" s="82"/>
      <c r="C4" s="82"/>
      <c r="D4" s="83"/>
      <c r="E4" s="110" t="s">
        <v>22</v>
      </c>
      <c r="F4" s="111"/>
      <c r="G4" s="111"/>
      <c r="H4" s="111"/>
      <c r="I4" s="111"/>
      <c r="J4" s="111"/>
      <c r="K4" s="111"/>
      <c r="L4" s="112"/>
      <c r="M4" s="95" t="s">
        <v>10</v>
      </c>
      <c r="N4" s="96"/>
      <c r="O4" s="110" t="s">
        <v>4</v>
      </c>
      <c r="P4" s="111"/>
      <c r="Q4" s="111"/>
      <c r="R4" s="111"/>
      <c r="S4" s="111"/>
      <c r="T4" s="112"/>
      <c r="U4" s="91" t="s">
        <v>14</v>
      </c>
      <c r="V4" s="4"/>
      <c r="W4" s="4"/>
    </row>
    <row r="5" spans="1:23" s="3" customFormat="1" ht="16.899999999999999" customHeight="1" thickBot="1" x14ac:dyDescent="0.45">
      <c r="A5" s="103" t="s">
        <v>31</v>
      </c>
      <c r="B5" s="102"/>
      <c r="C5" s="75" t="s">
        <v>32</v>
      </c>
      <c r="D5" s="43" t="s">
        <v>48</v>
      </c>
      <c r="E5" s="52" t="s">
        <v>0</v>
      </c>
      <c r="F5" s="102" t="s">
        <v>1</v>
      </c>
      <c r="G5" s="102"/>
      <c r="H5" s="102"/>
      <c r="I5" s="93" t="s">
        <v>3</v>
      </c>
      <c r="J5" s="94"/>
      <c r="K5" s="106" t="s">
        <v>21</v>
      </c>
      <c r="L5" s="107"/>
      <c r="M5" s="97"/>
      <c r="N5" s="98"/>
      <c r="O5" s="100" t="s">
        <v>7</v>
      </c>
      <c r="P5" s="101"/>
      <c r="Q5" s="104" t="s">
        <v>8</v>
      </c>
      <c r="R5" s="105"/>
      <c r="S5" s="108" t="s">
        <v>51</v>
      </c>
      <c r="T5" s="109"/>
      <c r="U5" s="92"/>
    </row>
    <row r="6" spans="1:23" s="3" customFormat="1" ht="19.899999999999999" customHeight="1" x14ac:dyDescent="0.25">
      <c r="A6" s="42"/>
      <c r="B6" s="68"/>
      <c r="C6" s="7"/>
      <c r="D6" s="71" t="s">
        <v>30</v>
      </c>
      <c r="E6" s="51"/>
      <c r="F6" s="7"/>
      <c r="G6" s="48" t="s">
        <v>2</v>
      </c>
      <c r="H6" s="7"/>
      <c r="I6" s="25"/>
      <c r="J6" s="29" t="s">
        <v>9</v>
      </c>
      <c r="K6" s="25"/>
      <c r="L6" s="39" t="s">
        <v>9</v>
      </c>
      <c r="M6" s="42"/>
      <c r="N6" s="31" t="s">
        <v>9</v>
      </c>
      <c r="O6" s="42"/>
      <c r="P6" s="29" t="s">
        <v>13</v>
      </c>
      <c r="Q6" s="49">
        <f>IF(0=O6,0,IF(((0.01&lt;O6)*OR(10&gt;O6)),200,ROUNDUP(O6*20,-1)))</f>
        <v>0</v>
      </c>
      <c r="R6" s="44" t="s">
        <v>9</v>
      </c>
      <c r="S6" s="45"/>
      <c r="T6" s="31" t="s">
        <v>9</v>
      </c>
      <c r="U6" s="46"/>
    </row>
    <row r="7" spans="1:23" s="3" customFormat="1" ht="19.899999999999999" customHeight="1" x14ac:dyDescent="0.25">
      <c r="A7" s="16"/>
      <c r="B7" s="69"/>
      <c r="C7" s="6"/>
      <c r="D7" s="71" t="s">
        <v>30</v>
      </c>
      <c r="E7" s="21"/>
      <c r="F7" s="6"/>
      <c r="G7" s="5" t="s">
        <v>2</v>
      </c>
      <c r="H7" s="6"/>
      <c r="I7" s="15"/>
      <c r="J7" s="27" t="s">
        <v>9</v>
      </c>
      <c r="K7" s="15"/>
      <c r="L7" s="39" t="s">
        <v>9</v>
      </c>
      <c r="M7" s="16"/>
      <c r="N7" s="30" t="s">
        <v>9</v>
      </c>
      <c r="O7" s="16"/>
      <c r="P7" s="27" t="s">
        <v>12</v>
      </c>
      <c r="Q7" s="49">
        <f t="shared" ref="Q7:Q18" si="0">IF(0=O7,0,IF(((0.01&lt;O7)*OR(10&gt;O7)),200,ROUNDUP(O7*20,-1)))</f>
        <v>0</v>
      </c>
      <c r="R7" s="33" t="s">
        <v>9</v>
      </c>
      <c r="S7" s="35"/>
      <c r="T7" s="30" t="s">
        <v>9</v>
      </c>
      <c r="U7" s="40"/>
    </row>
    <row r="8" spans="1:23" s="3" customFormat="1" ht="19.899999999999999" customHeight="1" x14ac:dyDescent="0.25">
      <c r="A8" s="16"/>
      <c r="B8" s="69"/>
      <c r="C8" s="6"/>
      <c r="D8" s="71" t="s">
        <v>30</v>
      </c>
      <c r="E8" s="21"/>
      <c r="F8" s="6"/>
      <c r="G8" s="5" t="s">
        <v>2</v>
      </c>
      <c r="H8" s="6"/>
      <c r="I8" s="15"/>
      <c r="J8" s="27" t="s">
        <v>9</v>
      </c>
      <c r="K8" s="15"/>
      <c r="L8" s="39" t="s">
        <v>9</v>
      </c>
      <c r="M8" s="16"/>
      <c r="N8" s="30" t="s">
        <v>9</v>
      </c>
      <c r="O8" s="16"/>
      <c r="P8" s="27" t="s">
        <v>12</v>
      </c>
      <c r="Q8" s="49">
        <f t="shared" si="0"/>
        <v>0</v>
      </c>
      <c r="R8" s="33" t="s">
        <v>9</v>
      </c>
      <c r="S8" s="35"/>
      <c r="T8" s="30" t="s">
        <v>9</v>
      </c>
      <c r="U8" s="40"/>
    </row>
    <row r="9" spans="1:23" s="3" customFormat="1" ht="19.899999999999999" customHeight="1" x14ac:dyDescent="0.25">
      <c r="A9" s="16"/>
      <c r="B9" s="69"/>
      <c r="C9" s="6"/>
      <c r="D9" s="71" t="s">
        <v>30</v>
      </c>
      <c r="E9" s="21"/>
      <c r="F9" s="6"/>
      <c r="G9" s="5" t="s">
        <v>2</v>
      </c>
      <c r="H9" s="6"/>
      <c r="I9" s="15"/>
      <c r="J9" s="27" t="s">
        <v>9</v>
      </c>
      <c r="K9" s="15"/>
      <c r="L9" s="39" t="s">
        <v>9</v>
      </c>
      <c r="M9" s="16"/>
      <c r="N9" s="30" t="s">
        <v>9</v>
      </c>
      <c r="O9" s="16"/>
      <c r="P9" s="27" t="s">
        <v>12</v>
      </c>
      <c r="Q9" s="49">
        <f t="shared" si="0"/>
        <v>0</v>
      </c>
      <c r="R9" s="33" t="s">
        <v>9</v>
      </c>
      <c r="S9" s="35"/>
      <c r="T9" s="30" t="s">
        <v>9</v>
      </c>
      <c r="U9" s="40"/>
    </row>
    <row r="10" spans="1:23" s="3" customFormat="1" ht="19.899999999999999" customHeight="1" x14ac:dyDescent="0.25">
      <c r="A10" s="16"/>
      <c r="B10" s="69"/>
      <c r="C10" s="6"/>
      <c r="D10" s="71" t="s">
        <v>30</v>
      </c>
      <c r="E10" s="21"/>
      <c r="F10" s="6"/>
      <c r="G10" s="5" t="s">
        <v>2</v>
      </c>
      <c r="H10" s="6"/>
      <c r="I10" s="15"/>
      <c r="J10" s="27" t="s">
        <v>9</v>
      </c>
      <c r="K10" s="15"/>
      <c r="L10" s="39" t="s">
        <v>9</v>
      </c>
      <c r="M10" s="16"/>
      <c r="N10" s="30" t="s">
        <v>9</v>
      </c>
      <c r="O10" s="16"/>
      <c r="P10" s="27" t="s">
        <v>12</v>
      </c>
      <c r="Q10" s="49">
        <f t="shared" si="0"/>
        <v>0</v>
      </c>
      <c r="R10" s="33" t="s">
        <v>9</v>
      </c>
      <c r="S10" s="35"/>
      <c r="T10" s="30" t="s">
        <v>9</v>
      </c>
      <c r="U10" s="40"/>
    </row>
    <row r="11" spans="1:23" s="3" customFormat="1" ht="19.899999999999999" customHeight="1" x14ac:dyDescent="0.25">
      <c r="A11" s="16"/>
      <c r="B11" s="69"/>
      <c r="C11" s="6"/>
      <c r="D11" s="71" t="s">
        <v>30</v>
      </c>
      <c r="E11" s="21"/>
      <c r="F11" s="6"/>
      <c r="G11" s="5" t="s">
        <v>2</v>
      </c>
      <c r="H11" s="6"/>
      <c r="I11" s="15"/>
      <c r="J11" s="27" t="s">
        <v>9</v>
      </c>
      <c r="K11" s="15"/>
      <c r="L11" s="39" t="s">
        <v>9</v>
      </c>
      <c r="M11" s="16"/>
      <c r="N11" s="30" t="s">
        <v>9</v>
      </c>
      <c r="O11" s="16"/>
      <c r="P11" s="27" t="s">
        <v>12</v>
      </c>
      <c r="Q11" s="49">
        <f t="shared" si="0"/>
        <v>0</v>
      </c>
      <c r="R11" s="33" t="s">
        <v>9</v>
      </c>
      <c r="S11" s="35"/>
      <c r="T11" s="30" t="s">
        <v>9</v>
      </c>
      <c r="U11" s="40"/>
    </row>
    <row r="12" spans="1:23" s="3" customFormat="1" ht="19.899999999999999" customHeight="1" x14ac:dyDescent="0.25">
      <c r="A12" s="16"/>
      <c r="B12" s="69"/>
      <c r="C12" s="6"/>
      <c r="D12" s="71" t="s">
        <v>30</v>
      </c>
      <c r="E12" s="21"/>
      <c r="F12" s="6"/>
      <c r="G12" s="5" t="s">
        <v>2</v>
      </c>
      <c r="H12" s="6"/>
      <c r="I12" s="15"/>
      <c r="J12" s="27" t="s">
        <v>9</v>
      </c>
      <c r="K12" s="15"/>
      <c r="L12" s="39" t="s">
        <v>9</v>
      </c>
      <c r="M12" s="16"/>
      <c r="N12" s="30" t="s">
        <v>9</v>
      </c>
      <c r="O12" s="16"/>
      <c r="P12" s="27" t="s">
        <v>12</v>
      </c>
      <c r="Q12" s="49">
        <f t="shared" si="0"/>
        <v>0</v>
      </c>
      <c r="R12" s="33" t="s">
        <v>9</v>
      </c>
      <c r="S12" s="35"/>
      <c r="T12" s="30" t="s">
        <v>9</v>
      </c>
      <c r="U12" s="40"/>
    </row>
    <row r="13" spans="1:23" s="3" customFormat="1" ht="19.899999999999999" customHeight="1" x14ac:dyDescent="0.25">
      <c r="A13" s="42"/>
      <c r="B13" s="68"/>
      <c r="C13" s="7"/>
      <c r="D13" s="71" t="s">
        <v>30</v>
      </c>
      <c r="E13" s="51"/>
      <c r="F13" s="7"/>
      <c r="G13" s="48" t="s">
        <v>2</v>
      </c>
      <c r="H13" s="7"/>
      <c r="I13" s="25"/>
      <c r="J13" s="29" t="s">
        <v>9</v>
      </c>
      <c r="K13" s="25"/>
      <c r="L13" s="39" t="s">
        <v>9</v>
      </c>
      <c r="M13" s="42"/>
      <c r="N13" s="31" t="s">
        <v>9</v>
      </c>
      <c r="O13" s="42"/>
      <c r="P13" s="29" t="s">
        <v>13</v>
      </c>
      <c r="Q13" s="49">
        <f t="shared" si="0"/>
        <v>0</v>
      </c>
      <c r="R13" s="44" t="s">
        <v>9</v>
      </c>
      <c r="S13" s="45"/>
      <c r="T13" s="31" t="s">
        <v>9</v>
      </c>
      <c r="U13" s="46"/>
    </row>
    <row r="14" spans="1:23" s="3" customFormat="1" ht="19.899999999999999" customHeight="1" x14ac:dyDescent="0.25">
      <c r="A14" s="16"/>
      <c r="B14" s="69"/>
      <c r="C14" s="6"/>
      <c r="D14" s="71" t="s">
        <v>30</v>
      </c>
      <c r="E14" s="21"/>
      <c r="F14" s="6"/>
      <c r="G14" s="5" t="s">
        <v>2</v>
      </c>
      <c r="H14" s="6"/>
      <c r="I14" s="15"/>
      <c r="J14" s="27" t="s">
        <v>9</v>
      </c>
      <c r="K14" s="15"/>
      <c r="L14" s="39" t="s">
        <v>9</v>
      </c>
      <c r="M14" s="16"/>
      <c r="N14" s="30" t="s">
        <v>9</v>
      </c>
      <c r="O14" s="16"/>
      <c r="P14" s="27" t="s">
        <v>12</v>
      </c>
      <c r="Q14" s="49">
        <f t="shared" si="0"/>
        <v>0</v>
      </c>
      <c r="R14" s="33" t="s">
        <v>9</v>
      </c>
      <c r="S14" s="35"/>
      <c r="T14" s="30" t="s">
        <v>9</v>
      </c>
      <c r="U14" s="40"/>
    </row>
    <row r="15" spans="1:23" s="3" customFormat="1" ht="19.899999999999999" customHeight="1" x14ac:dyDescent="0.25">
      <c r="A15" s="16"/>
      <c r="B15" s="69"/>
      <c r="C15" s="6"/>
      <c r="D15" s="71" t="s">
        <v>30</v>
      </c>
      <c r="E15" s="21"/>
      <c r="F15" s="6"/>
      <c r="G15" s="5" t="s">
        <v>2</v>
      </c>
      <c r="H15" s="6"/>
      <c r="I15" s="15"/>
      <c r="J15" s="27" t="s">
        <v>9</v>
      </c>
      <c r="K15" s="15"/>
      <c r="L15" s="39" t="s">
        <v>9</v>
      </c>
      <c r="M15" s="16"/>
      <c r="N15" s="30" t="s">
        <v>9</v>
      </c>
      <c r="O15" s="16"/>
      <c r="P15" s="27" t="s">
        <v>12</v>
      </c>
      <c r="Q15" s="49">
        <f t="shared" si="0"/>
        <v>0</v>
      </c>
      <c r="R15" s="33" t="s">
        <v>9</v>
      </c>
      <c r="S15" s="35"/>
      <c r="T15" s="30" t="s">
        <v>9</v>
      </c>
      <c r="U15" s="40"/>
    </row>
    <row r="16" spans="1:23" s="3" customFormat="1" ht="19.899999999999999" customHeight="1" x14ac:dyDescent="0.25">
      <c r="A16" s="16"/>
      <c r="B16" s="69"/>
      <c r="C16" s="6"/>
      <c r="D16" s="71" t="s">
        <v>30</v>
      </c>
      <c r="E16" s="21"/>
      <c r="F16" s="6"/>
      <c r="G16" s="5" t="s">
        <v>2</v>
      </c>
      <c r="H16" s="6"/>
      <c r="I16" s="15"/>
      <c r="J16" s="27" t="s">
        <v>9</v>
      </c>
      <c r="K16" s="15"/>
      <c r="L16" s="39" t="s">
        <v>9</v>
      </c>
      <c r="M16" s="16"/>
      <c r="N16" s="30" t="s">
        <v>9</v>
      </c>
      <c r="O16" s="16"/>
      <c r="P16" s="27" t="s">
        <v>12</v>
      </c>
      <c r="Q16" s="49">
        <f t="shared" si="0"/>
        <v>0</v>
      </c>
      <c r="R16" s="33" t="s">
        <v>9</v>
      </c>
      <c r="S16" s="35"/>
      <c r="T16" s="30" t="s">
        <v>9</v>
      </c>
      <c r="U16" s="40"/>
    </row>
    <row r="17" spans="1:23" s="3" customFormat="1" ht="19.899999999999999" customHeight="1" x14ac:dyDescent="0.25">
      <c r="A17" s="16"/>
      <c r="B17" s="69"/>
      <c r="C17" s="6"/>
      <c r="D17" s="71" t="s">
        <v>30</v>
      </c>
      <c r="E17" s="21"/>
      <c r="F17" s="6"/>
      <c r="G17" s="5" t="s">
        <v>2</v>
      </c>
      <c r="H17" s="6"/>
      <c r="I17" s="15"/>
      <c r="J17" s="27" t="s">
        <v>9</v>
      </c>
      <c r="K17" s="15"/>
      <c r="L17" s="39" t="s">
        <v>9</v>
      </c>
      <c r="M17" s="16"/>
      <c r="N17" s="30" t="s">
        <v>9</v>
      </c>
      <c r="O17" s="16"/>
      <c r="P17" s="27" t="s">
        <v>12</v>
      </c>
      <c r="Q17" s="49">
        <f t="shared" si="0"/>
        <v>0</v>
      </c>
      <c r="R17" s="33" t="s">
        <v>9</v>
      </c>
      <c r="S17" s="35"/>
      <c r="T17" s="30" t="s">
        <v>9</v>
      </c>
      <c r="U17" s="40"/>
    </row>
    <row r="18" spans="1:23" s="3" customFormat="1" ht="19.899999999999999" customHeight="1" x14ac:dyDescent="0.25">
      <c r="A18" s="16"/>
      <c r="B18" s="69"/>
      <c r="C18" s="6"/>
      <c r="D18" s="71" t="s">
        <v>30</v>
      </c>
      <c r="E18" s="21"/>
      <c r="F18" s="6"/>
      <c r="G18" s="5" t="s">
        <v>2</v>
      </c>
      <c r="H18" s="6"/>
      <c r="I18" s="15"/>
      <c r="J18" s="27" t="s">
        <v>9</v>
      </c>
      <c r="K18" s="15"/>
      <c r="L18" s="39" t="s">
        <v>9</v>
      </c>
      <c r="M18" s="16"/>
      <c r="N18" s="30" t="s">
        <v>9</v>
      </c>
      <c r="O18" s="16"/>
      <c r="P18" s="27" t="s">
        <v>12</v>
      </c>
      <c r="Q18" s="49">
        <f t="shared" si="0"/>
        <v>0</v>
      </c>
      <c r="R18" s="33" t="s">
        <v>9</v>
      </c>
      <c r="S18" s="35"/>
      <c r="T18" s="30" t="s">
        <v>9</v>
      </c>
      <c r="U18" s="40"/>
    </row>
    <row r="19" spans="1:23" s="3" customFormat="1" ht="19.899999999999999" customHeight="1" thickBot="1" x14ac:dyDescent="0.3">
      <c r="A19" s="18"/>
      <c r="B19" s="70"/>
      <c r="C19" s="19"/>
      <c r="D19" s="72" t="s">
        <v>30</v>
      </c>
      <c r="E19" s="23"/>
      <c r="F19" s="19"/>
      <c r="G19" s="75" t="s">
        <v>2</v>
      </c>
      <c r="H19" s="19"/>
      <c r="I19" s="26"/>
      <c r="J19" s="28" t="s">
        <v>9</v>
      </c>
      <c r="K19" s="26"/>
      <c r="L19" s="41" t="s">
        <v>9</v>
      </c>
      <c r="M19" s="18"/>
      <c r="N19" s="32" t="s">
        <v>9</v>
      </c>
      <c r="O19" s="18"/>
      <c r="P19" s="28" t="s">
        <v>12</v>
      </c>
      <c r="Q19" s="50">
        <f>IF(Q109=O19,0,IF(((0.01&lt;O19)*OR(10&gt;O19)),200,ROUNDUP(O19*20,-1)))</f>
        <v>0</v>
      </c>
      <c r="R19" s="34" t="s">
        <v>9</v>
      </c>
      <c r="S19" s="36"/>
      <c r="T19" s="32" t="s">
        <v>9</v>
      </c>
      <c r="U19" s="53"/>
    </row>
    <row r="20" spans="1:23" s="3" customFormat="1" ht="26.25" customHeight="1" x14ac:dyDescent="0.2">
      <c r="H20" s="9"/>
      <c r="I20" s="9"/>
      <c r="J20" s="55"/>
      <c r="K20" s="9"/>
      <c r="L20" s="55"/>
      <c r="M20" s="9"/>
      <c r="N20" s="55"/>
      <c r="O20" s="57"/>
      <c r="P20" s="57"/>
      <c r="Q20" s="9"/>
      <c r="R20" s="56"/>
      <c r="S20" s="9"/>
      <c r="T20" s="55"/>
      <c r="U20" s="9"/>
    </row>
    <row r="21" spans="1:23" s="3" customFormat="1" ht="19.899999999999999" customHeight="1" x14ac:dyDescent="0.4">
      <c r="F21" s="121" t="s">
        <v>43</v>
      </c>
      <c r="G21" s="122"/>
      <c r="H21" s="119" t="s">
        <v>42</v>
      </c>
      <c r="I21" s="77" t="s">
        <v>6</v>
      </c>
      <c r="J21" s="78"/>
      <c r="K21" s="77" t="s">
        <v>20</v>
      </c>
      <c r="L21" s="78"/>
      <c r="M21" s="77" t="s">
        <v>35</v>
      </c>
      <c r="N21" s="78"/>
      <c r="O21" s="77"/>
      <c r="P21" s="78"/>
      <c r="Q21" s="77" t="s">
        <v>4</v>
      </c>
      <c r="R21" s="78"/>
      <c r="S21" s="77" t="s">
        <v>37</v>
      </c>
      <c r="T21" s="78"/>
      <c r="U21" s="77" t="s">
        <v>5</v>
      </c>
      <c r="V21" s="78"/>
    </row>
    <row r="22" spans="1:23" s="3" customFormat="1" ht="25.5" customHeight="1" x14ac:dyDescent="0.2">
      <c r="B22" s="58"/>
      <c r="C22" s="58"/>
      <c r="F22" s="121"/>
      <c r="G22" s="122"/>
      <c r="H22" s="120"/>
      <c r="I22" s="76">
        <f>SUM(I6:I19)+SUM(I29:I39)</f>
        <v>0</v>
      </c>
      <c r="J22" s="27" t="s">
        <v>9</v>
      </c>
      <c r="K22" s="76">
        <f>SUM(K6:K19)+SUM(K29:K39)</f>
        <v>0</v>
      </c>
      <c r="L22" s="27" t="s">
        <v>9</v>
      </c>
      <c r="M22" s="76">
        <f>SUM(M6:M19)+SUM(M29:M39)</f>
        <v>0</v>
      </c>
      <c r="N22" s="27" t="s">
        <v>9</v>
      </c>
      <c r="O22" s="116"/>
      <c r="P22" s="117"/>
      <c r="Q22" s="76">
        <f>SUM(Q6:Q19)+SUM(Q29:Q39)</f>
        <v>0</v>
      </c>
      <c r="R22" s="59" t="s">
        <v>9</v>
      </c>
      <c r="S22" s="76">
        <f>SUM(S6:S19)+SUM(S29:S39)</f>
        <v>0</v>
      </c>
      <c r="T22" s="27" t="s">
        <v>9</v>
      </c>
      <c r="U22" s="76">
        <f>SUM(U6:U19)+SUM(U29:U39)</f>
        <v>0</v>
      </c>
      <c r="V22" s="27" t="s">
        <v>9</v>
      </c>
    </row>
    <row r="23" spans="1:23" s="3" customFormat="1" ht="3" customHeight="1" thickBot="1" x14ac:dyDescent="0.25">
      <c r="B23" s="58"/>
      <c r="C23" s="58"/>
      <c r="I23" s="9"/>
      <c r="J23" s="55"/>
      <c r="K23" s="9"/>
      <c r="L23" s="55"/>
      <c r="M23" s="9"/>
      <c r="N23" s="55"/>
      <c r="O23" s="57"/>
      <c r="P23" s="57"/>
      <c r="Q23" s="9"/>
      <c r="R23" s="56"/>
      <c r="S23" s="9"/>
      <c r="T23" s="55"/>
      <c r="U23" s="9"/>
      <c r="V23" s="55"/>
    </row>
    <row r="24" spans="1:23" s="3" customFormat="1" ht="25.5" customHeight="1" thickTop="1" thickBot="1" x14ac:dyDescent="0.25">
      <c r="B24" s="58"/>
      <c r="C24" s="58"/>
      <c r="M24" s="9"/>
      <c r="N24" s="55"/>
      <c r="O24" s="57"/>
      <c r="Q24" s="62" t="s">
        <v>41</v>
      </c>
      <c r="R24" s="60"/>
      <c r="S24" s="124">
        <f>I22+K22+M22+Q22+S22+U22</f>
        <v>0</v>
      </c>
      <c r="T24" s="124"/>
      <c r="U24" s="124"/>
      <c r="V24" s="61" t="s">
        <v>9</v>
      </c>
    </row>
    <row r="25" spans="1:23" s="3" customFormat="1" ht="17.25" thickTop="1" x14ac:dyDescent="0.4"/>
    <row r="26" spans="1:23" s="3" customFormat="1" ht="17.25" thickBot="1" x14ac:dyDescent="0.45">
      <c r="A26" s="3" t="s">
        <v>11</v>
      </c>
    </row>
    <row r="27" spans="1:23" s="3" customFormat="1" ht="18" customHeight="1" x14ac:dyDescent="0.4">
      <c r="A27" s="81" t="s">
        <v>40</v>
      </c>
      <c r="B27" s="82"/>
      <c r="C27" s="82"/>
      <c r="D27" s="83"/>
      <c r="E27" s="110" t="s">
        <v>22</v>
      </c>
      <c r="F27" s="111"/>
      <c r="G27" s="111"/>
      <c r="H27" s="111"/>
      <c r="I27" s="111"/>
      <c r="J27" s="111"/>
      <c r="K27" s="111"/>
      <c r="L27" s="112"/>
      <c r="M27" s="95" t="s">
        <v>10</v>
      </c>
      <c r="N27" s="96"/>
      <c r="O27" s="110" t="s">
        <v>4</v>
      </c>
      <c r="P27" s="111"/>
      <c r="Q27" s="111"/>
      <c r="R27" s="111"/>
      <c r="S27" s="111"/>
      <c r="T27" s="112"/>
      <c r="U27" s="113" t="s">
        <v>5</v>
      </c>
      <c r="V27" s="114"/>
      <c r="W27" s="91" t="s">
        <v>14</v>
      </c>
    </row>
    <row r="28" spans="1:23" s="3" customFormat="1" ht="17.25" thickBot="1" x14ac:dyDescent="0.45">
      <c r="A28" s="103" t="s">
        <v>31</v>
      </c>
      <c r="B28" s="102"/>
      <c r="C28" s="75" t="s">
        <v>32</v>
      </c>
      <c r="D28" s="43" t="s">
        <v>48</v>
      </c>
      <c r="E28" s="52" t="s">
        <v>0</v>
      </c>
      <c r="F28" s="102" t="s">
        <v>1</v>
      </c>
      <c r="G28" s="102"/>
      <c r="H28" s="102"/>
      <c r="I28" s="93" t="s">
        <v>3</v>
      </c>
      <c r="J28" s="94"/>
      <c r="K28" s="106" t="s">
        <v>21</v>
      </c>
      <c r="L28" s="107"/>
      <c r="M28" s="97"/>
      <c r="N28" s="98"/>
      <c r="O28" s="100" t="s">
        <v>7</v>
      </c>
      <c r="P28" s="101"/>
      <c r="Q28" s="104" t="s">
        <v>8</v>
      </c>
      <c r="R28" s="105"/>
      <c r="S28" s="108" t="s">
        <v>51</v>
      </c>
      <c r="T28" s="109"/>
      <c r="U28" s="100"/>
      <c r="V28" s="115"/>
      <c r="W28" s="92"/>
    </row>
    <row r="29" spans="1:23" s="3" customFormat="1" ht="19.899999999999999" customHeight="1" x14ac:dyDescent="0.25">
      <c r="A29" s="42"/>
      <c r="B29" s="68"/>
      <c r="C29" s="7"/>
      <c r="D29" s="22"/>
      <c r="E29" s="51"/>
      <c r="F29" s="7"/>
      <c r="G29" s="48" t="s">
        <v>2</v>
      </c>
      <c r="H29" s="7"/>
      <c r="I29" s="25"/>
      <c r="J29" s="29" t="s">
        <v>9</v>
      </c>
      <c r="K29" s="25"/>
      <c r="L29" s="39" t="s">
        <v>9</v>
      </c>
      <c r="M29" s="42"/>
      <c r="N29" s="31" t="s">
        <v>9</v>
      </c>
      <c r="O29" s="42"/>
      <c r="P29" s="29" t="s">
        <v>13</v>
      </c>
      <c r="Q29" s="49">
        <f>IF(Q119=O29,0,IF(((0.01&lt;O29)*OR(10&gt;O29)),200,ROUNDUP(O29*20,-1)))</f>
        <v>0</v>
      </c>
      <c r="R29" s="44" t="s">
        <v>9</v>
      </c>
      <c r="S29" s="45"/>
      <c r="T29" s="31" t="s">
        <v>9</v>
      </c>
      <c r="U29" s="42"/>
      <c r="V29" s="39" t="s">
        <v>9</v>
      </c>
      <c r="W29" s="46"/>
    </row>
    <row r="30" spans="1:23" s="3" customFormat="1" ht="19.899999999999999" customHeight="1" x14ac:dyDescent="0.25">
      <c r="A30" s="16"/>
      <c r="B30" s="69"/>
      <c r="C30" s="6"/>
      <c r="D30" s="17"/>
      <c r="E30" s="21"/>
      <c r="F30" s="6"/>
      <c r="G30" s="5" t="s">
        <v>2</v>
      </c>
      <c r="H30" s="6"/>
      <c r="I30" s="15"/>
      <c r="J30" s="27" t="s">
        <v>9</v>
      </c>
      <c r="K30" s="15"/>
      <c r="L30" s="39" t="s">
        <v>9</v>
      </c>
      <c r="M30" s="16"/>
      <c r="N30" s="30" t="s">
        <v>9</v>
      </c>
      <c r="O30" s="16"/>
      <c r="P30" s="27" t="s">
        <v>12</v>
      </c>
      <c r="Q30" s="49">
        <f t="shared" ref="Q30:Q39" si="1">IF(Q120=O30,0,IF(((0.01&lt;O30)*OR(10&gt;O30)),200,ROUNDUP(O30*20,-1)))</f>
        <v>0</v>
      </c>
      <c r="R30" s="33" t="s">
        <v>9</v>
      </c>
      <c r="S30" s="35"/>
      <c r="T30" s="30" t="s">
        <v>9</v>
      </c>
      <c r="U30" s="16"/>
      <c r="V30" s="37" t="s">
        <v>9</v>
      </c>
      <c r="W30" s="40"/>
    </row>
    <row r="31" spans="1:23" s="3" customFormat="1" ht="19.899999999999999" customHeight="1" x14ac:dyDescent="0.25">
      <c r="A31" s="16"/>
      <c r="B31" s="69"/>
      <c r="C31" s="6"/>
      <c r="D31" s="17"/>
      <c r="E31" s="21"/>
      <c r="F31" s="6"/>
      <c r="G31" s="5" t="s">
        <v>2</v>
      </c>
      <c r="H31" s="6"/>
      <c r="I31" s="15"/>
      <c r="J31" s="27" t="s">
        <v>9</v>
      </c>
      <c r="K31" s="15"/>
      <c r="L31" s="39" t="s">
        <v>9</v>
      </c>
      <c r="M31" s="16"/>
      <c r="N31" s="30" t="s">
        <v>9</v>
      </c>
      <c r="O31" s="16"/>
      <c r="P31" s="27" t="s">
        <v>12</v>
      </c>
      <c r="Q31" s="49">
        <f t="shared" si="1"/>
        <v>0</v>
      </c>
      <c r="R31" s="33" t="s">
        <v>9</v>
      </c>
      <c r="S31" s="35"/>
      <c r="T31" s="30" t="s">
        <v>9</v>
      </c>
      <c r="U31" s="16"/>
      <c r="V31" s="37" t="s">
        <v>9</v>
      </c>
      <c r="W31" s="40"/>
    </row>
    <row r="32" spans="1:23" s="3" customFormat="1" ht="19.899999999999999" customHeight="1" x14ac:dyDescent="0.25">
      <c r="A32" s="16"/>
      <c r="B32" s="69"/>
      <c r="C32" s="6"/>
      <c r="D32" s="17"/>
      <c r="E32" s="21"/>
      <c r="F32" s="6"/>
      <c r="G32" s="5" t="s">
        <v>2</v>
      </c>
      <c r="H32" s="6"/>
      <c r="I32" s="15"/>
      <c r="J32" s="27" t="s">
        <v>9</v>
      </c>
      <c r="K32" s="15"/>
      <c r="L32" s="39" t="s">
        <v>9</v>
      </c>
      <c r="M32" s="16"/>
      <c r="N32" s="30" t="s">
        <v>9</v>
      </c>
      <c r="O32" s="16"/>
      <c r="P32" s="27" t="s">
        <v>12</v>
      </c>
      <c r="Q32" s="49">
        <f t="shared" si="1"/>
        <v>0</v>
      </c>
      <c r="R32" s="33" t="s">
        <v>9</v>
      </c>
      <c r="S32" s="35"/>
      <c r="T32" s="30" t="s">
        <v>9</v>
      </c>
      <c r="U32" s="16"/>
      <c r="V32" s="37" t="s">
        <v>9</v>
      </c>
      <c r="W32" s="40"/>
    </row>
    <row r="33" spans="1:23" s="3" customFormat="1" ht="19.899999999999999" customHeight="1" x14ac:dyDescent="0.25">
      <c r="A33" s="16"/>
      <c r="B33" s="69"/>
      <c r="C33" s="6"/>
      <c r="D33" s="17"/>
      <c r="E33" s="21"/>
      <c r="F33" s="6"/>
      <c r="G33" s="5" t="s">
        <v>2</v>
      </c>
      <c r="H33" s="6"/>
      <c r="I33" s="15"/>
      <c r="J33" s="27" t="s">
        <v>9</v>
      </c>
      <c r="K33" s="15"/>
      <c r="L33" s="39" t="s">
        <v>9</v>
      </c>
      <c r="M33" s="16"/>
      <c r="N33" s="30" t="s">
        <v>9</v>
      </c>
      <c r="O33" s="16"/>
      <c r="P33" s="27" t="s">
        <v>12</v>
      </c>
      <c r="Q33" s="49">
        <f t="shared" si="1"/>
        <v>0</v>
      </c>
      <c r="R33" s="33" t="s">
        <v>9</v>
      </c>
      <c r="S33" s="35"/>
      <c r="T33" s="30" t="s">
        <v>9</v>
      </c>
      <c r="U33" s="16"/>
      <c r="V33" s="37" t="s">
        <v>9</v>
      </c>
      <c r="W33" s="40"/>
    </row>
    <row r="34" spans="1:23" s="3" customFormat="1" ht="19.899999999999999" customHeight="1" x14ac:dyDescent="0.25">
      <c r="A34" s="16"/>
      <c r="B34" s="69"/>
      <c r="C34" s="6"/>
      <c r="D34" s="17"/>
      <c r="E34" s="21"/>
      <c r="F34" s="6"/>
      <c r="G34" s="5" t="s">
        <v>2</v>
      </c>
      <c r="H34" s="6"/>
      <c r="I34" s="15"/>
      <c r="J34" s="27" t="s">
        <v>9</v>
      </c>
      <c r="K34" s="15"/>
      <c r="L34" s="39" t="s">
        <v>9</v>
      </c>
      <c r="M34" s="16"/>
      <c r="N34" s="30" t="s">
        <v>9</v>
      </c>
      <c r="O34" s="16"/>
      <c r="P34" s="27" t="s">
        <v>12</v>
      </c>
      <c r="Q34" s="49">
        <f t="shared" si="1"/>
        <v>0</v>
      </c>
      <c r="R34" s="33" t="s">
        <v>9</v>
      </c>
      <c r="S34" s="35"/>
      <c r="T34" s="30" t="s">
        <v>9</v>
      </c>
      <c r="U34" s="16"/>
      <c r="V34" s="37" t="s">
        <v>9</v>
      </c>
      <c r="W34" s="40"/>
    </row>
    <row r="35" spans="1:23" s="3" customFormat="1" ht="19.899999999999999" customHeight="1" x14ac:dyDescent="0.25">
      <c r="A35" s="16"/>
      <c r="B35" s="69"/>
      <c r="C35" s="6"/>
      <c r="D35" s="17"/>
      <c r="E35" s="21"/>
      <c r="F35" s="6"/>
      <c r="G35" s="5" t="s">
        <v>2</v>
      </c>
      <c r="H35" s="6"/>
      <c r="I35" s="15"/>
      <c r="J35" s="27" t="s">
        <v>9</v>
      </c>
      <c r="K35" s="15"/>
      <c r="L35" s="39" t="s">
        <v>9</v>
      </c>
      <c r="M35" s="16"/>
      <c r="N35" s="30" t="s">
        <v>9</v>
      </c>
      <c r="O35" s="16"/>
      <c r="P35" s="27" t="s">
        <v>12</v>
      </c>
      <c r="Q35" s="49">
        <f t="shared" si="1"/>
        <v>0</v>
      </c>
      <c r="R35" s="33" t="s">
        <v>9</v>
      </c>
      <c r="S35" s="35"/>
      <c r="T35" s="30" t="s">
        <v>9</v>
      </c>
      <c r="U35" s="16"/>
      <c r="V35" s="37" t="s">
        <v>9</v>
      </c>
      <c r="W35" s="40"/>
    </row>
    <row r="36" spans="1:23" s="3" customFormat="1" ht="19.899999999999999" customHeight="1" x14ac:dyDescent="0.25">
      <c r="A36" s="16"/>
      <c r="B36" s="69"/>
      <c r="C36" s="6"/>
      <c r="D36" s="17"/>
      <c r="E36" s="21"/>
      <c r="F36" s="6"/>
      <c r="G36" s="5" t="s">
        <v>2</v>
      </c>
      <c r="H36" s="6"/>
      <c r="I36" s="15"/>
      <c r="J36" s="27" t="s">
        <v>9</v>
      </c>
      <c r="K36" s="15"/>
      <c r="L36" s="39" t="s">
        <v>9</v>
      </c>
      <c r="M36" s="16"/>
      <c r="N36" s="30" t="s">
        <v>9</v>
      </c>
      <c r="O36" s="16"/>
      <c r="P36" s="27" t="s">
        <v>12</v>
      </c>
      <c r="Q36" s="49">
        <f t="shared" si="1"/>
        <v>0</v>
      </c>
      <c r="R36" s="33" t="s">
        <v>9</v>
      </c>
      <c r="S36" s="35"/>
      <c r="T36" s="30" t="s">
        <v>9</v>
      </c>
      <c r="U36" s="16"/>
      <c r="V36" s="37" t="s">
        <v>9</v>
      </c>
      <c r="W36" s="40"/>
    </row>
    <row r="37" spans="1:23" s="3" customFormat="1" ht="19.899999999999999" customHeight="1" x14ac:dyDescent="0.25">
      <c r="A37" s="16"/>
      <c r="B37" s="69"/>
      <c r="C37" s="6"/>
      <c r="D37" s="17"/>
      <c r="E37" s="21"/>
      <c r="F37" s="6"/>
      <c r="G37" s="5" t="s">
        <v>2</v>
      </c>
      <c r="H37" s="6"/>
      <c r="I37" s="15"/>
      <c r="J37" s="27" t="s">
        <v>9</v>
      </c>
      <c r="K37" s="15"/>
      <c r="L37" s="39" t="s">
        <v>9</v>
      </c>
      <c r="M37" s="16"/>
      <c r="N37" s="30" t="s">
        <v>9</v>
      </c>
      <c r="O37" s="16"/>
      <c r="P37" s="27" t="s">
        <v>12</v>
      </c>
      <c r="Q37" s="49">
        <f t="shared" si="1"/>
        <v>0</v>
      </c>
      <c r="R37" s="33" t="s">
        <v>9</v>
      </c>
      <c r="S37" s="35"/>
      <c r="T37" s="30" t="s">
        <v>9</v>
      </c>
      <c r="U37" s="16"/>
      <c r="V37" s="37" t="s">
        <v>9</v>
      </c>
      <c r="W37" s="40"/>
    </row>
    <row r="38" spans="1:23" s="3" customFormat="1" ht="19.899999999999999" customHeight="1" x14ac:dyDescent="0.25">
      <c r="A38" s="16"/>
      <c r="B38" s="69"/>
      <c r="C38" s="6"/>
      <c r="D38" s="17"/>
      <c r="E38" s="21"/>
      <c r="F38" s="6"/>
      <c r="G38" s="5" t="s">
        <v>2</v>
      </c>
      <c r="H38" s="6"/>
      <c r="I38" s="15"/>
      <c r="J38" s="27" t="s">
        <v>9</v>
      </c>
      <c r="K38" s="15"/>
      <c r="L38" s="39" t="s">
        <v>9</v>
      </c>
      <c r="M38" s="16"/>
      <c r="N38" s="30" t="s">
        <v>9</v>
      </c>
      <c r="O38" s="16"/>
      <c r="P38" s="27" t="s">
        <v>12</v>
      </c>
      <c r="Q38" s="49">
        <f t="shared" si="1"/>
        <v>0</v>
      </c>
      <c r="R38" s="33" t="s">
        <v>9</v>
      </c>
      <c r="S38" s="35"/>
      <c r="T38" s="30" t="s">
        <v>9</v>
      </c>
      <c r="U38" s="16"/>
      <c r="V38" s="37" t="s">
        <v>9</v>
      </c>
      <c r="W38" s="40"/>
    </row>
    <row r="39" spans="1:23" s="3" customFormat="1" ht="19.899999999999999" customHeight="1" thickBot="1" x14ac:dyDescent="0.3">
      <c r="A39" s="18"/>
      <c r="B39" s="70"/>
      <c r="C39" s="19"/>
      <c r="D39" s="20"/>
      <c r="E39" s="23"/>
      <c r="F39" s="19"/>
      <c r="G39" s="75" t="s">
        <v>2</v>
      </c>
      <c r="H39" s="19"/>
      <c r="I39" s="26"/>
      <c r="J39" s="28" t="s">
        <v>9</v>
      </c>
      <c r="K39" s="26"/>
      <c r="L39" s="41" t="s">
        <v>9</v>
      </c>
      <c r="M39" s="18"/>
      <c r="N39" s="32" t="s">
        <v>9</v>
      </c>
      <c r="O39" s="18"/>
      <c r="P39" s="28" t="s">
        <v>12</v>
      </c>
      <c r="Q39" s="49">
        <f t="shared" si="1"/>
        <v>0</v>
      </c>
      <c r="R39" s="34" t="s">
        <v>9</v>
      </c>
      <c r="S39" s="36"/>
      <c r="T39" s="32" t="s">
        <v>9</v>
      </c>
      <c r="U39" s="18"/>
      <c r="V39" s="38" t="s">
        <v>9</v>
      </c>
      <c r="W39" s="40"/>
    </row>
    <row r="40" spans="1:23" s="3" customFormat="1" ht="19.899999999999999" customHeight="1" thickBot="1" x14ac:dyDescent="0.3">
      <c r="A40" s="18"/>
      <c r="B40" s="70"/>
      <c r="C40" s="19"/>
      <c r="D40" s="20"/>
      <c r="E40" s="23"/>
      <c r="F40" s="19"/>
      <c r="G40" s="75" t="s">
        <v>2</v>
      </c>
      <c r="H40" s="19"/>
      <c r="I40" s="26"/>
      <c r="J40" s="28" t="s">
        <v>9</v>
      </c>
      <c r="K40" s="26"/>
      <c r="L40" s="41" t="s">
        <v>9</v>
      </c>
      <c r="M40" s="18"/>
      <c r="N40" s="32" t="s">
        <v>9</v>
      </c>
      <c r="O40" s="18"/>
      <c r="P40" s="28" t="s">
        <v>12</v>
      </c>
      <c r="Q40" s="26"/>
      <c r="R40" s="34" t="s">
        <v>9</v>
      </c>
      <c r="S40" s="36"/>
      <c r="T40" s="32" t="s">
        <v>9</v>
      </c>
      <c r="U40" s="18"/>
      <c r="V40" s="38" t="s">
        <v>9</v>
      </c>
      <c r="W40" s="40"/>
    </row>
    <row r="41" spans="1:23" s="3" customFormat="1" ht="19.899999999999999" customHeight="1" x14ac:dyDescent="0.2">
      <c r="H41" s="65"/>
      <c r="I41" s="65"/>
      <c r="J41" s="66"/>
      <c r="K41" s="65"/>
      <c r="L41" s="66"/>
      <c r="M41" s="65"/>
      <c r="N41" s="66"/>
      <c r="O41" s="65"/>
      <c r="P41" s="66"/>
      <c r="Q41" s="65"/>
      <c r="R41" s="67"/>
      <c r="S41" s="65"/>
      <c r="T41" s="66"/>
      <c r="U41" s="65"/>
      <c r="V41" s="66"/>
      <c r="W41" s="9"/>
    </row>
    <row r="42" spans="1:23" s="3" customFormat="1" ht="17.25" thickBot="1" x14ac:dyDescent="0.45">
      <c r="A42" s="9" t="s">
        <v>16</v>
      </c>
    </row>
    <row r="43" spans="1:23" s="3" customFormat="1" ht="18" customHeight="1" thickBot="1" x14ac:dyDescent="0.45">
      <c r="A43" s="99" t="s">
        <v>17</v>
      </c>
      <c r="B43" s="84"/>
      <c r="C43" s="84"/>
      <c r="D43" s="84"/>
      <c r="E43" s="84"/>
      <c r="F43" s="84"/>
      <c r="G43" s="84"/>
      <c r="H43" s="84"/>
      <c r="I43" s="85"/>
      <c r="J43" s="84" t="s">
        <v>18</v>
      </c>
      <c r="K43" s="84"/>
      <c r="L43" s="84"/>
      <c r="M43" s="84"/>
      <c r="N43" s="84"/>
      <c r="O43" s="84"/>
      <c r="P43" s="85"/>
      <c r="Q43" s="84" t="s">
        <v>19</v>
      </c>
      <c r="R43" s="84"/>
      <c r="S43" s="84"/>
      <c r="T43" s="84"/>
      <c r="U43" s="84"/>
      <c r="V43" s="84"/>
      <c r="W43" s="85"/>
    </row>
    <row r="44" spans="1:23" s="3" customFormat="1" ht="33.6" customHeight="1" x14ac:dyDescent="0.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0"/>
    </row>
    <row r="45" spans="1:23" s="3" customFormat="1" ht="33.6" customHeight="1" x14ac:dyDescent="0.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0"/>
    </row>
    <row r="46" spans="1:23" s="3" customFormat="1" ht="33.6" customHeight="1" x14ac:dyDescent="0.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</row>
    <row r="47" spans="1:23" s="3" customFormat="1" ht="33.6" customHeight="1" x14ac:dyDescent="0.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0"/>
    </row>
    <row r="48" spans="1:23" s="3" customFormat="1" ht="27" customHeight="1" x14ac:dyDescent="0.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0"/>
    </row>
    <row r="49" spans="1:23" s="3" customFormat="1" ht="21.6" customHeight="1" thickBot="1" x14ac:dyDescent="0.4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</sheetData>
  <mergeCells count="45">
    <mergeCell ref="F1:N1"/>
    <mergeCell ref="P1:U1"/>
    <mergeCell ref="A2:B2"/>
    <mergeCell ref="C2:G2"/>
    <mergeCell ref="I2:N2"/>
    <mergeCell ref="P2:U2"/>
    <mergeCell ref="A43:I43"/>
    <mergeCell ref="J43:P43"/>
    <mergeCell ref="Q43:W43"/>
    <mergeCell ref="A4:D4"/>
    <mergeCell ref="E4:L4"/>
    <mergeCell ref="M4:N5"/>
    <mergeCell ref="O4:T4"/>
    <mergeCell ref="U4:U5"/>
    <mergeCell ref="A5:B5"/>
    <mergeCell ref="F5:H5"/>
    <mergeCell ref="W27:W28"/>
    <mergeCell ref="A28:B28"/>
    <mergeCell ref="F28:H28"/>
    <mergeCell ref="I28:J28"/>
    <mergeCell ref="O22:P22"/>
    <mergeCell ref="I5:J5"/>
    <mergeCell ref="K5:L5"/>
    <mergeCell ref="O5:P5"/>
    <mergeCell ref="Q5:R5"/>
    <mergeCell ref="S5:T5"/>
    <mergeCell ref="U21:V21"/>
    <mergeCell ref="O21:P21"/>
    <mergeCell ref="Q21:R21"/>
    <mergeCell ref="S21:T21"/>
    <mergeCell ref="S24:U24"/>
    <mergeCell ref="A27:D27"/>
    <mergeCell ref="E27:L27"/>
    <mergeCell ref="M27:N28"/>
    <mergeCell ref="O27:T27"/>
    <mergeCell ref="U27:V28"/>
    <mergeCell ref="K28:L28"/>
    <mergeCell ref="O28:P28"/>
    <mergeCell ref="Q28:R28"/>
    <mergeCell ref="S28:T28"/>
    <mergeCell ref="F21:G22"/>
    <mergeCell ref="H21:H22"/>
    <mergeCell ref="I21:J21"/>
    <mergeCell ref="K21:L21"/>
    <mergeCell ref="M21:N21"/>
  </mergeCells>
  <phoneticPr fontI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"/>
  <sheetViews>
    <sheetView workbookViewId="0">
      <selection activeCell="C29" sqref="C29"/>
    </sheetView>
  </sheetViews>
  <sheetFormatPr defaultRowHeight="18.75" x14ac:dyDescent="0.4"/>
  <sheetData>
    <row r="1" spans="1:9" x14ac:dyDescent="0.4">
      <c r="A1" t="s">
        <v>47</v>
      </c>
    </row>
    <row r="2" spans="1:9" x14ac:dyDescent="0.4">
      <c r="A2" s="64" t="s">
        <v>44</v>
      </c>
      <c r="B2" s="64" t="s">
        <v>45</v>
      </c>
      <c r="C2" s="64" t="s">
        <v>46</v>
      </c>
    </row>
    <row r="3" spans="1:9" ht="43.5" customHeight="1" x14ac:dyDescent="0.4">
      <c r="A3" s="63"/>
      <c r="B3" s="63"/>
      <c r="C3" s="63"/>
      <c r="G3" s="64"/>
      <c r="H3" s="64"/>
      <c r="I3" s="64"/>
    </row>
    <row r="4" spans="1:9" x14ac:dyDescent="0.4">
      <c r="G4" s="63"/>
      <c r="H4" s="63"/>
      <c r="I4" s="6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上期個人精算用紙</vt:lpstr>
      <vt:lpstr>下期個人精算用紙 </vt:lpstr>
      <vt:lpstr>上期個人精算用紙 (計算式あり）</vt:lpstr>
      <vt:lpstr>下期個人精算用紙  (計算式あり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 孝</dc:creator>
  <cp:lastModifiedBy>足立 順子</cp:lastModifiedBy>
  <cp:lastPrinted>2026-01-06T03:38:39Z</cp:lastPrinted>
  <dcterms:created xsi:type="dcterms:W3CDTF">2025-12-11T05:24:28Z</dcterms:created>
  <dcterms:modified xsi:type="dcterms:W3CDTF">2026-02-03T02:58:56Z</dcterms:modified>
</cp:coreProperties>
</file>